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H\Achievement Records\2019 Revamp\Sent to Office\"/>
    </mc:Choice>
  </mc:AlternateContent>
  <xr:revisionPtr revIDLastSave="0" documentId="13_ncr:1_{57EBEF1E-45D7-487B-BDE1-C4BF307268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A" sheetId="12" r:id="rId1"/>
    <sheet name="Projects 1" sheetId="8" r:id="rId2"/>
    <sheet name="Projects 2" sheetId="1" r:id="rId3"/>
    <sheet name="Projects 3" sheetId="9" r:id="rId4"/>
    <sheet name="Citizenship Leadership" sheetId="4" r:id="rId5"/>
    <sheet name="Workshops Activities" sheetId="7" r:id="rId6"/>
    <sheet name="Awards CDE" sheetId="10" r:id="rId7"/>
    <sheet name="ALL Other Activities" sheetId="11" r:id="rId8"/>
  </sheets>
  <definedNames>
    <definedName name="_xlnm.Print_Area" localSheetId="4">'Citizenship Leadership'!$A$1:$I$50</definedName>
    <definedName name="_xlnm.Print_Area" localSheetId="1">'Projects 1'!$A$1:$L$38</definedName>
    <definedName name="_xlnm.Print_Area" localSheetId="2">'Projects 2'!$A$1:$L$39</definedName>
    <definedName name="_xlnm.Print_Area" localSheetId="3">'Projects 3'!$A$1:$L$39</definedName>
    <definedName name="Projects_1__B5_G5" localSheetId="1">'Projects 2'!$E$1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4" l="1"/>
  <c r="O34" i="10" s="1"/>
  <c r="I2" i="11"/>
  <c r="B2" i="11"/>
  <c r="N30" i="10"/>
  <c r="H35" i="10"/>
  <c r="H24" i="10"/>
  <c r="E34" i="10"/>
  <c r="M38" i="10"/>
  <c r="M37" i="10"/>
  <c r="J36" i="10"/>
  <c r="L35" i="10"/>
  <c r="L34" i="10"/>
  <c r="M33" i="10"/>
  <c r="J47" i="7"/>
  <c r="O38" i="10" s="1"/>
  <c r="J35" i="7"/>
  <c r="O37" i="10" s="1"/>
  <c r="J23" i="7"/>
  <c r="O36" i="10" s="1"/>
  <c r="I49" i="4"/>
  <c r="O35" i="10" s="1"/>
  <c r="I21" i="4"/>
  <c r="O33" i="10" s="1"/>
  <c r="I2" i="10"/>
  <c r="B2" i="10"/>
  <c r="L39" i="9"/>
  <c r="I1" i="9"/>
  <c r="B1" i="9"/>
  <c r="I1" i="1"/>
  <c r="L39" i="1"/>
  <c r="L38" i="8"/>
  <c r="B1" i="1"/>
  <c r="H2" i="4"/>
  <c r="I2" i="7"/>
  <c r="B2" i="4"/>
  <c r="B2" i="7"/>
  <c r="O31" i="10" l="1"/>
  <c r="O39" i="10"/>
  <c r="O42" i="10" l="1"/>
</calcChain>
</file>

<file path=xl/sharedStrings.xml><?xml version="1.0" encoding="utf-8"?>
<sst xmlns="http://schemas.openxmlformats.org/spreadsheetml/2006/main" count="336" uniqueCount="184">
  <si>
    <t>My Record of 4-H Achievement</t>
  </si>
  <si>
    <t>(To be kept in your Record Book)</t>
  </si>
  <si>
    <t>Name</t>
  </si>
  <si>
    <t>Date of Birth</t>
  </si>
  <si>
    <t>Address</t>
  </si>
  <si>
    <t xml:space="preserve">Club </t>
  </si>
  <si>
    <t>Parent or Guardian's Name</t>
  </si>
  <si>
    <t>Project</t>
  </si>
  <si>
    <t>Grade</t>
  </si>
  <si>
    <t>Fair Year</t>
  </si>
  <si>
    <t>Best Contact (Mobile, Text, Email)</t>
  </si>
  <si>
    <t>Level</t>
  </si>
  <si>
    <t>Brief Description of Project</t>
  </si>
  <si>
    <t>Date</t>
  </si>
  <si>
    <t>Event</t>
  </si>
  <si>
    <t>Crops</t>
  </si>
  <si>
    <t>Dairy Foods</t>
  </si>
  <si>
    <t>Forestry</t>
  </si>
  <si>
    <t>Horse Judging</t>
  </si>
  <si>
    <t>Horticulture</t>
  </si>
  <si>
    <t>Livestock Judging</t>
  </si>
  <si>
    <t>Livestock Skillathon</t>
  </si>
  <si>
    <t>Meat Judging</t>
  </si>
  <si>
    <t>Poultry Judging</t>
  </si>
  <si>
    <t>Entomology</t>
  </si>
  <si>
    <t>Share the Fun</t>
  </si>
  <si>
    <t>Farm Bureau Tenure</t>
  </si>
  <si>
    <t>4-H Foundation/Sr Year Scholarship</t>
  </si>
  <si>
    <t>Ambassador Board</t>
  </si>
  <si>
    <t>Indiana Key Club</t>
  </si>
  <si>
    <t>IN 4-H Accomplishment Scholarship</t>
  </si>
  <si>
    <t>IN 4-H Club Scholarship</t>
  </si>
  <si>
    <t>Ambassador - Royal</t>
  </si>
  <si>
    <t>Ambassador - Citizenship</t>
  </si>
  <si>
    <t>Ambassador - Leadership</t>
  </si>
  <si>
    <t xml:space="preserve">Other: </t>
  </si>
  <si>
    <t>My Record of 4-H Achievement - Continued</t>
  </si>
  <si>
    <t>Points</t>
  </si>
  <si>
    <t>varies</t>
  </si>
  <si>
    <t>Grade Received</t>
  </si>
  <si>
    <t>Boy/Girl</t>
  </si>
  <si>
    <t>Adult Volunteer Name/Phone #</t>
  </si>
  <si>
    <t>Brief Description of Event/What you learned</t>
  </si>
  <si>
    <t>H&amp;P Public Speaking</t>
  </si>
  <si>
    <t>H&amp;P Individual Demo</t>
  </si>
  <si>
    <t>H&amp;P Team Demo</t>
  </si>
  <si>
    <t xml:space="preserve">SECTION 1 - PROJECTS: </t>
  </si>
  <si>
    <t>Career Development Event (CDE)</t>
  </si>
  <si>
    <t>Due to the Extension Office October 1</t>
  </si>
  <si>
    <t>Soil Judging</t>
  </si>
  <si>
    <t>By siging below, I acknowledge that all the information provided is accurate and true to the best of my knowledge.</t>
  </si>
  <si>
    <t>Member's Signature</t>
  </si>
  <si>
    <t>Parent's Signature</t>
  </si>
  <si>
    <t>Administrative Leader</t>
  </si>
  <si>
    <t>County Fundraisers</t>
  </si>
  <si>
    <t>Middle School Award</t>
  </si>
  <si>
    <t>I have reviewed the above information with the 4-H member and acknowledge that all the information provided is accurate and true to the best of my knowledge.</t>
  </si>
  <si>
    <t>Awards/Scholarships Points=5</t>
  </si>
  <si>
    <t>Dates:</t>
  </si>
  <si>
    <t xml:space="preserve">to </t>
  </si>
  <si>
    <t xml:space="preserve">August 31, </t>
  </si>
  <si>
    <t>Cty=</t>
  </si>
  <si>
    <t>State=</t>
  </si>
  <si>
    <t>If you have more  projects than space allows please use additional sheets.  Each Exhibit should have its own line and description.</t>
  </si>
  <si>
    <t>Club County State</t>
  </si>
  <si>
    <t># of meetings attended</t>
  </si>
  <si>
    <t>Geraniums Sales (Flats Sold)</t>
  </si>
  <si>
    <t>Entomology Achievement Award</t>
  </si>
  <si>
    <t>Dairy Cattle Memorial Award</t>
  </si>
  <si>
    <t>Dairy Goat Award</t>
  </si>
  <si>
    <t>Horse &amp; Pony Memorial Award</t>
  </si>
  <si>
    <t>Jr. Leader Achievement Award</t>
  </si>
  <si>
    <t>Livestock Achievement Award</t>
  </si>
  <si>
    <t>Science Achievement Award</t>
  </si>
  <si>
    <t>Tractor - Lawn</t>
  </si>
  <si>
    <t>Tractor - Farm</t>
  </si>
  <si>
    <t>Tractor - Zero Turn</t>
  </si>
  <si>
    <t>Individual Demonstration</t>
  </si>
  <si>
    <t>Team Demonstration</t>
  </si>
  <si>
    <t>Public Speaking</t>
  </si>
  <si>
    <t>Chicken Dinner (Tickets Sold)</t>
  </si>
  <si>
    <t># Sold</t>
  </si>
  <si>
    <r>
      <rPr>
        <b/>
        <i/>
        <sz val="10"/>
        <rFont val="Arial"/>
        <family val="2"/>
      </rPr>
      <t>Section 2 - Citizenship</t>
    </r>
    <r>
      <rPr>
        <b/>
        <sz val="10"/>
        <rFont val="Arial"/>
        <family val="2"/>
      </rPr>
      <t>: Please list your service learning and community service events here.  Examples:  Food drives, clothing drive, America's Toy Wrap, etc. Points=10</t>
    </r>
  </si>
  <si>
    <t>Section 4 - 4-H Promotion:  Please list any promotions or recruiting you do.  Examples:  Window display, bringing a friend to a meeting, flyers, etc. Points=5</t>
  </si>
  <si>
    <t>Section 7 - Club Fundraisers: This is for club fundraiser participation ONLY.   Points=2</t>
  </si>
  <si>
    <t>Trips/Conferences:</t>
  </si>
  <si>
    <t xml:space="preserve"> Club County State</t>
  </si>
  <si>
    <t>September 1,</t>
  </si>
  <si>
    <t>Projects - Sheet 2</t>
  </si>
  <si>
    <t>Other Fundraiser:</t>
  </si>
  <si>
    <t>Junior Leaders (20)</t>
  </si>
  <si>
    <t>4-H Camp, camper (15)</t>
  </si>
  <si>
    <t>4-H Camp, counselor (20)</t>
  </si>
  <si>
    <t>4-H Academy @ Purdue (15)</t>
  </si>
  <si>
    <t>4-H Band (15)</t>
  </si>
  <si>
    <t>4-H Chorus (15)</t>
  </si>
  <si>
    <t>4-H Round-up (15)</t>
  </si>
  <si>
    <t>Global Gateway (25)</t>
  </si>
  <si>
    <t>IN 4-H Congress (10)</t>
  </si>
  <si>
    <t>National 4-H Youth Conference (25)</t>
  </si>
  <si>
    <t>State Jr. Leader Conference (25)</t>
  </si>
  <si>
    <t>IN State Fair Leadership Conference (25)</t>
  </si>
  <si>
    <t>Citizenship Washington Focus (25)</t>
  </si>
  <si>
    <t>National 4-H Congress (25)</t>
  </si>
  <si>
    <t>Other (varies)</t>
  </si>
  <si>
    <t>7+</t>
  </si>
  <si>
    <t>4-6</t>
  </si>
  <si>
    <t>1-3</t>
  </si>
  <si>
    <t>County 10</t>
  </si>
  <si>
    <t>State  20</t>
  </si>
  <si>
    <t>National  25</t>
  </si>
  <si>
    <t>Area          15</t>
  </si>
  <si>
    <t>Points per event</t>
  </si>
  <si>
    <t>Quanity Sold</t>
  </si>
  <si>
    <t>Projects 1</t>
  </si>
  <si>
    <t>Projects 2</t>
  </si>
  <si>
    <t>Projects 3</t>
  </si>
  <si>
    <t>Awards CDE</t>
  </si>
  <si>
    <t>Grand Total:</t>
  </si>
  <si>
    <t>Horse Bowl</t>
  </si>
  <si>
    <t>Hippology</t>
  </si>
  <si>
    <t>Other</t>
  </si>
  <si>
    <t>Memory Book</t>
  </si>
  <si>
    <t>Misc Other:</t>
  </si>
  <si>
    <t>State Exhibits: Participation(Green)=1, C(White)=3, B(Red)=4, A(Blue)=7, Merit(Orange)=10</t>
  </si>
  <si>
    <t>County Exhibits: Fill out the information below for county exhibits; if the project goes to state make sure to mark the grade on the appropriate line .  Participation(Green)=1, C (White)=3, B(Red)=4, A(Blue)=5, AH(Purple)=7,  Reserve Champion RC=8, Champion CH=10, Reserve Grand Champion RGC=13, Grand Champion GCH=15. Points will be awarded to the highest grade/honor received.                                                                                                             If you receive an AH Champion you will receive 10 points, not A(5)+ AH(7)+ CH(10)=22</t>
  </si>
  <si>
    <t>Projects</t>
  </si>
  <si>
    <t>Citizenship Total</t>
  </si>
  <si>
    <t>Leadership Total</t>
  </si>
  <si>
    <t>4-H Promotion Total</t>
  </si>
  <si>
    <t>Club Fundraisers</t>
  </si>
  <si>
    <t>Section 5 - Workshops/clinics/meetings: Include club, county or state.  Examples: Basket weaving, State Judging camps, entomology, shooting sports, etc.  Points=5</t>
  </si>
  <si>
    <t>Workshops/Clinic/Meetings Total</t>
  </si>
  <si>
    <t>Activities Total</t>
  </si>
  <si>
    <t>Section 8 - All activities not related to 4-H events.  Church youth groups, choirs, etc; extra circular sports, clubs, activities.  No points will be awarded but you can use these activities to build your resume.</t>
  </si>
  <si>
    <r>
      <t xml:space="preserve">Section 3 - Leadership:  Please list any offices, committee member, or other leadership roles you have participated in.  This should include but not limited to: Club, Judging Team, etc. Points=10; </t>
    </r>
    <r>
      <rPr>
        <b/>
        <i/>
        <sz val="10"/>
        <color rgb="FFFF0000"/>
        <rFont val="Arial"/>
        <family val="2"/>
      </rPr>
      <t>Committee CHAIR = 15</t>
    </r>
  </si>
  <si>
    <t>Section 6 - Activities:  Include club, county, state, fair activities, barn battle, rooster crowing, club meetings etc. Points=5</t>
  </si>
  <si>
    <t>Swim Club</t>
  </si>
  <si>
    <t>Pop Warner Football</t>
  </si>
  <si>
    <t>High School Volleyball</t>
  </si>
  <si>
    <t>AAU Basketball</t>
  </si>
  <si>
    <t>Church reader</t>
  </si>
  <si>
    <t>Sell Candy bars</t>
  </si>
  <si>
    <t>Sell Jr Ldr Ice Cream</t>
  </si>
  <si>
    <t>Wear a 4-H T-shirt</t>
  </si>
  <si>
    <t>Window Displays</t>
  </si>
  <si>
    <t>Work 4-H Building</t>
  </si>
  <si>
    <t>4-H Promotion</t>
  </si>
  <si>
    <t>Sportsfishing actual fishing events</t>
  </si>
  <si>
    <t>Club Meetings</t>
  </si>
  <si>
    <t xml:space="preserve">Goose Chase (ONE Activity) </t>
  </si>
  <si>
    <t>Chicken Dinner worker</t>
  </si>
  <si>
    <t>Activities</t>
  </si>
  <si>
    <t>Entomology pinning</t>
  </si>
  <si>
    <t>Horse Bow/Hippology/Judging practices</t>
  </si>
  <si>
    <t>Entomology Judging practices</t>
  </si>
  <si>
    <t>Workshops</t>
  </si>
  <si>
    <t>Food drive</t>
  </si>
  <si>
    <t>Baking cookies for veterans</t>
  </si>
  <si>
    <t>Writing letters to soldiers</t>
  </si>
  <si>
    <t>Senior Citizen home visit</t>
  </si>
  <si>
    <t>Citizenship</t>
  </si>
  <si>
    <t>Questions on placement of activity email: Debbie Sajdera debsajdera@yahoo.com</t>
  </si>
  <si>
    <t>Leadership value is 10 or 15</t>
  </si>
  <si>
    <t>Committee Chairperson = 15</t>
  </si>
  <si>
    <t>Officer = 10</t>
  </si>
  <si>
    <t>Committee Member = 10</t>
  </si>
  <si>
    <t>School Band</t>
  </si>
  <si>
    <r>
      <rPr>
        <b/>
        <i/>
        <sz val="11"/>
        <color theme="1"/>
        <rFont val="Calibri"/>
        <family val="2"/>
        <scheme val="minor"/>
      </rPr>
      <t>NO GERANIUMS</t>
    </r>
    <r>
      <rPr>
        <sz val="11"/>
        <color theme="1"/>
        <rFont val="Calibri"/>
        <family val="2"/>
        <scheme val="minor"/>
      </rPr>
      <t xml:space="preserve"> put on Awards CDE</t>
    </r>
  </si>
  <si>
    <r>
      <rPr>
        <b/>
        <i/>
        <sz val="11"/>
        <color theme="1"/>
        <rFont val="Calibri"/>
        <family val="2"/>
        <scheme val="minor"/>
      </rPr>
      <t>NO CHICKEN DINNER</t>
    </r>
    <r>
      <rPr>
        <sz val="11"/>
        <color theme="1"/>
        <rFont val="Calibri"/>
        <family val="2"/>
        <scheme val="minor"/>
      </rPr>
      <t xml:space="preserve"> put on Award CDE</t>
    </r>
  </si>
  <si>
    <t>Host a public call-out meeting</t>
  </si>
  <si>
    <t>Sportsfishing caddy building workshop</t>
  </si>
  <si>
    <t>Learn to Sew</t>
  </si>
  <si>
    <t>Set up 4-H Building</t>
  </si>
  <si>
    <t>Tear down 4-H Building</t>
  </si>
  <si>
    <t>ALL Other Activities - NON Pointed</t>
  </si>
  <si>
    <t xml:space="preserve">If more rows are needed for any sheet do the following: </t>
  </si>
  <si>
    <t>Right click on the tab</t>
  </si>
  <si>
    <t>Move or Copy</t>
  </si>
  <si>
    <t>Click sheet you want to "copy"</t>
  </si>
  <si>
    <t>Click on the copy box</t>
  </si>
  <si>
    <t>Ok</t>
  </si>
  <si>
    <r>
      <rPr>
        <b/>
        <i/>
        <sz val="11"/>
        <color rgb="FFFF0000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 Back sure on the last row of the original sheet you put the "Total for sheet 2" and add the total points to that line from sheet 2 double check that the points auto added to the total.</t>
    </r>
  </si>
  <si>
    <t>REV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</si>
</sst>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i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CG Times"/>
      <family val="1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80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 wrapText="1"/>
    </xf>
    <xf numFmtId="0" fontId="12" fillId="0" borderId="2" xfId="0" applyFont="1" applyBorder="1" applyAlignment="1" applyProtection="1"/>
    <xf numFmtId="0" fontId="12" fillId="0" borderId="3" xfId="0" applyFont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1" fontId="0" fillId="0" borderId="8" xfId="0" applyNumberForma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1" fontId="0" fillId="0" borderId="8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1" fontId="0" fillId="0" borderId="8" xfId="0" applyNumberFormat="1" applyBorder="1" applyAlignment="1" applyProtection="1"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2" fillId="0" borderId="0" xfId="0" applyFont="1" applyBorder="1" applyAlignment="1" applyProtection="1">
      <alignment horizontal="right"/>
    </xf>
    <xf numFmtId="1" fontId="9" fillId="0" borderId="6" xfId="0" applyNumberFormat="1" applyFont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Protection="1"/>
    <xf numFmtId="0" fontId="6" fillId="0" borderId="0" xfId="0" applyFont="1" applyProtection="1"/>
    <xf numFmtId="49" fontId="6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6" fillId="0" borderId="12" xfId="0" applyFont="1" applyBorder="1" applyAlignment="1" applyProtection="1">
      <alignment horizontal="left"/>
    </xf>
    <xf numFmtId="1" fontId="0" fillId="2" borderId="8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/>
    <xf numFmtId="0" fontId="1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9" fillId="0" borderId="0" xfId="0" applyFont="1" applyAlignment="1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1" fontId="0" fillId="0" borderId="0" xfId="0" applyNumberFormat="1" applyProtection="1"/>
    <xf numFmtId="0" fontId="21" fillId="0" borderId="0" xfId="0" applyFont="1" applyProtection="1"/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0" fillId="0" borderId="1" xfId="0" applyBorder="1" applyProtection="1"/>
    <xf numFmtId="0" fontId="0" fillId="0" borderId="0" xfId="0" applyFill="1" applyProtection="1"/>
    <xf numFmtId="49" fontId="0" fillId="0" borderId="0" xfId="0" applyNumberFormat="1" applyProtection="1"/>
    <xf numFmtId="0" fontId="16" fillId="0" borderId="0" xfId="0" applyFont="1" applyProtection="1"/>
    <xf numFmtId="1" fontId="9" fillId="0" borderId="6" xfId="0" applyNumberFormat="1" applyFont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Fill="1" applyProtection="1"/>
    <xf numFmtId="0" fontId="12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12" fillId="0" borderId="13" xfId="0" applyFont="1" applyBorder="1" applyAlignment="1" applyProtection="1"/>
    <xf numFmtId="0" fontId="6" fillId="0" borderId="14" xfId="0" applyFont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</xf>
    <xf numFmtId="0" fontId="6" fillId="0" borderId="2" xfId="0" applyFont="1" applyBorder="1" applyProtection="1"/>
    <xf numFmtId="0" fontId="6" fillId="0" borderId="8" xfId="0" applyFont="1" applyFill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/>
    <xf numFmtId="0" fontId="6" fillId="0" borderId="6" xfId="0" applyFont="1" applyFill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Fill="1" applyBorder="1" applyAlignment="1" applyProtection="1">
      <alignment horizontal="center"/>
      <protection locked="0"/>
    </xf>
    <xf numFmtId="49" fontId="0" fillId="0" borderId="8" xfId="0" applyNumberForma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8" xfId="0" applyFont="1" applyFill="1" applyBorder="1" applyProtection="1"/>
    <xf numFmtId="0" fontId="0" fillId="0" borderId="8" xfId="0" applyBorder="1" applyAlignment="1" applyProtection="1">
      <alignment horizontal="center"/>
    </xf>
    <xf numFmtId="1" fontId="12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3" fillId="0" borderId="0" xfId="2"/>
    <xf numFmtId="0" fontId="23" fillId="0" borderId="0" xfId="2" applyFont="1"/>
    <xf numFmtId="0" fontId="24" fillId="0" borderId="0" xfId="2" applyFont="1"/>
    <xf numFmtId="0" fontId="25" fillId="0" borderId="0" xfId="2" applyFont="1"/>
    <xf numFmtId="0" fontId="2" fillId="0" borderId="0" xfId="2" applyFont="1" applyAlignment="1"/>
    <xf numFmtId="0" fontId="3" fillId="0" borderId="0" xfId="2" applyAlignment="1"/>
    <xf numFmtId="0" fontId="2" fillId="0" borderId="0" xfId="2" applyFont="1"/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wrapText="1"/>
    </xf>
    <xf numFmtId="0" fontId="18" fillId="0" borderId="20" xfId="0" applyFont="1" applyBorder="1" applyAlignment="1" applyProtection="1">
      <alignment horizontal="center" wrapText="1"/>
    </xf>
    <xf numFmtId="0" fontId="18" fillId="0" borderId="26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top"/>
    </xf>
    <xf numFmtId="49" fontId="12" fillId="0" borderId="6" xfId="0" applyNumberFormat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wrapText="1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right"/>
    </xf>
    <xf numFmtId="0" fontId="6" fillId="0" borderId="1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69CB2D65-8F65-472B-A7AA-1219F785243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8E64-4AB4-478E-9039-6720CC476D40}">
  <dimension ref="A1:E48"/>
  <sheetViews>
    <sheetView tabSelected="1" workbookViewId="0">
      <selection activeCell="A41" sqref="A41:XFD41"/>
    </sheetView>
  </sheetViews>
  <sheetFormatPr defaultRowHeight="14.4"/>
  <cols>
    <col min="1" max="1" width="47.88671875" style="126" bestFit="1" customWidth="1"/>
    <col min="2" max="3" width="8.88671875" style="126"/>
    <col min="4" max="4" width="18.77734375" style="126" bestFit="1" customWidth="1"/>
    <col min="5" max="16384" width="8.88671875" style="126"/>
  </cols>
  <sheetData>
    <row r="1" spans="1:5">
      <c r="A1" s="128" t="s">
        <v>162</v>
      </c>
    </row>
    <row r="3" spans="1:5">
      <c r="A3" s="127" t="s">
        <v>161</v>
      </c>
      <c r="B3" s="133" t="s">
        <v>176</v>
      </c>
      <c r="C3" s="133"/>
      <c r="D3" s="133"/>
      <c r="E3" s="133"/>
    </row>
    <row r="4" spans="1:5">
      <c r="A4" s="126" t="s">
        <v>160</v>
      </c>
      <c r="B4" s="130" t="s">
        <v>177</v>
      </c>
      <c r="C4" s="131"/>
      <c r="D4" s="131"/>
      <c r="E4" s="131"/>
    </row>
    <row r="5" spans="1:5">
      <c r="A5" s="126" t="s">
        <v>159</v>
      </c>
      <c r="B5" s="130" t="s">
        <v>178</v>
      </c>
      <c r="C5" s="131"/>
      <c r="D5" s="131"/>
      <c r="E5" s="131"/>
    </row>
    <row r="6" spans="1:5">
      <c r="A6" s="126" t="s">
        <v>158</v>
      </c>
      <c r="B6" s="130" t="s">
        <v>179</v>
      </c>
      <c r="C6" s="131"/>
      <c r="D6" s="131"/>
      <c r="E6" s="131"/>
    </row>
    <row r="7" spans="1:5">
      <c r="A7" s="126" t="s">
        <v>157</v>
      </c>
      <c r="B7" s="132" t="s">
        <v>180</v>
      </c>
    </row>
    <row r="8" spans="1:5">
      <c r="B8" s="132" t="s">
        <v>181</v>
      </c>
    </row>
    <row r="9" spans="1:5">
      <c r="A9" s="127" t="s">
        <v>163</v>
      </c>
      <c r="B9" s="134" t="s">
        <v>182</v>
      </c>
      <c r="C9" s="134"/>
      <c r="D9" s="134"/>
      <c r="E9" s="134"/>
    </row>
    <row r="10" spans="1:5">
      <c r="A10" s="126" t="s">
        <v>164</v>
      </c>
      <c r="B10" s="134"/>
      <c r="C10" s="134"/>
      <c r="D10" s="134"/>
      <c r="E10" s="134"/>
    </row>
    <row r="11" spans="1:5">
      <c r="A11" s="126" t="s">
        <v>165</v>
      </c>
      <c r="B11" s="134"/>
      <c r="C11" s="134"/>
      <c r="D11" s="134"/>
      <c r="E11" s="134"/>
    </row>
    <row r="12" spans="1:5">
      <c r="A12" s="126" t="s">
        <v>166</v>
      </c>
      <c r="B12" s="134"/>
      <c r="C12" s="134"/>
      <c r="D12" s="134"/>
      <c r="E12" s="134"/>
    </row>
    <row r="14" spans="1:5">
      <c r="A14" s="127" t="s">
        <v>156</v>
      </c>
    </row>
    <row r="15" spans="1:5">
      <c r="A15" s="126" t="s">
        <v>155</v>
      </c>
    </row>
    <row r="16" spans="1:5">
      <c r="A16" s="126" t="s">
        <v>154</v>
      </c>
    </row>
    <row r="17" spans="1:1">
      <c r="A17" s="126" t="s">
        <v>172</v>
      </c>
    </row>
    <row r="18" spans="1:1">
      <c r="A18" s="126" t="s">
        <v>171</v>
      </c>
    </row>
    <row r="19" spans="1:1">
      <c r="A19" s="126" t="s">
        <v>153</v>
      </c>
    </row>
    <row r="21" spans="1:1">
      <c r="A21" s="127" t="s">
        <v>152</v>
      </c>
    </row>
    <row r="22" spans="1:1">
      <c r="A22" s="129" t="s">
        <v>149</v>
      </c>
    </row>
    <row r="23" spans="1:1">
      <c r="A23" s="126" t="s">
        <v>151</v>
      </c>
    </row>
    <row r="24" spans="1:1">
      <c r="A24" s="126" t="s">
        <v>150</v>
      </c>
    </row>
    <row r="25" spans="1:1">
      <c r="A25" s="126" t="s">
        <v>148</v>
      </c>
    </row>
    <row r="26" spans="1:1">
      <c r="A26" s="126" t="s">
        <v>173</v>
      </c>
    </row>
    <row r="27" spans="1:1">
      <c r="A27" s="126" t="s">
        <v>174</v>
      </c>
    </row>
    <row r="29" spans="1:1">
      <c r="A29" s="127" t="s">
        <v>147</v>
      </c>
    </row>
    <row r="30" spans="1:1">
      <c r="A30" s="126" t="s">
        <v>146</v>
      </c>
    </row>
    <row r="31" spans="1:1">
      <c r="A31" s="126" t="s">
        <v>145</v>
      </c>
    </row>
    <row r="32" spans="1:1">
      <c r="A32" s="126" t="s">
        <v>144</v>
      </c>
    </row>
    <row r="33" spans="1:1">
      <c r="A33" s="126" t="s">
        <v>170</v>
      </c>
    </row>
    <row r="35" spans="1:1">
      <c r="A35" s="127" t="s">
        <v>130</v>
      </c>
    </row>
    <row r="36" spans="1:1">
      <c r="A36" s="126" t="s">
        <v>143</v>
      </c>
    </row>
    <row r="37" spans="1:1">
      <c r="A37" s="126" t="s">
        <v>142</v>
      </c>
    </row>
    <row r="38" spans="1:1">
      <c r="A38" s="126" t="s">
        <v>168</v>
      </c>
    </row>
    <row r="39" spans="1:1">
      <c r="A39" s="126" t="s">
        <v>169</v>
      </c>
    </row>
    <row r="42" spans="1:1">
      <c r="A42" s="127" t="s">
        <v>175</v>
      </c>
    </row>
    <row r="43" spans="1:1">
      <c r="A43" s="126" t="s">
        <v>141</v>
      </c>
    </row>
    <row r="44" spans="1:1">
      <c r="A44" s="126" t="s">
        <v>140</v>
      </c>
    </row>
    <row r="45" spans="1:1">
      <c r="A45" s="126" t="s">
        <v>139</v>
      </c>
    </row>
    <row r="46" spans="1:1">
      <c r="A46" s="126" t="s">
        <v>138</v>
      </c>
    </row>
    <row r="47" spans="1:1">
      <c r="A47" s="126" t="s">
        <v>137</v>
      </c>
    </row>
    <row r="48" spans="1:1">
      <c r="A48" s="126" t="s">
        <v>167</v>
      </c>
    </row>
  </sheetData>
  <sheetProtection algorithmName="SHA-512" hashValue="CDtS+ZTJb2DnoNK398aC6aaxCTr/vhfEiv8Fnv/xlmvLpEXvuHxshusjQGPwxViimA5b9yhbmAt6KI/kDH6WOA==" saltValue="2iWeq+ysUTlFFVSY1FHx9w==" spinCount="100000" sheet="1" objects="1" scenarios="1"/>
  <mergeCells count="2">
    <mergeCell ref="B3:E3"/>
    <mergeCell ref="B9:E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opLeftCell="A25" zoomScaleNormal="100" workbookViewId="0">
      <selection activeCell="A37" sqref="A37"/>
    </sheetView>
  </sheetViews>
  <sheetFormatPr defaultColWidth="9.109375" defaultRowHeight="13.2"/>
  <cols>
    <col min="1" max="1" width="9" style="54" customWidth="1"/>
    <col min="2" max="2" width="12.6640625" style="92" customWidth="1"/>
    <col min="3" max="3" width="12" style="92" customWidth="1"/>
    <col min="4" max="4" width="10.88671875" style="54" customWidth="1"/>
    <col min="5" max="5" width="10.6640625" style="54" customWidth="1"/>
    <col min="6" max="6" width="22.6640625" style="54" customWidth="1"/>
    <col min="7" max="8" width="6.33203125" style="54" customWidth="1"/>
    <col min="9" max="9" width="11.44140625" style="54" customWidth="1"/>
    <col min="10" max="10" width="6.33203125" style="54" customWidth="1"/>
    <col min="11" max="11" width="10.33203125" style="12" customWidth="1"/>
    <col min="12" max="16384" width="9.109375" style="54"/>
  </cols>
  <sheetData>
    <row r="1" spans="1:12" s="5" customFormat="1">
      <c r="A1" s="4" t="s">
        <v>9</v>
      </c>
      <c r="B1" s="38"/>
      <c r="C1" s="42"/>
      <c r="K1" s="6"/>
    </row>
    <row r="2" spans="1:12" s="5" customFormat="1">
      <c r="A2" s="7" t="s">
        <v>58</v>
      </c>
      <c r="B2" s="40" t="s">
        <v>87</v>
      </c>
      <c r="C2" s="39"/>
      <c r="D2" s="8" t="s">
        <v>59</v>
      </c>
      <c r="E2" s="41" t="s">
        <v>60</v>
      </c>
      <c r="F2" s="37"/>
      <c r="J2" s="99" t="s">
        <v>48</v>
      </c>
      <c r="K2" s="6"/>
    </row>
    <row r="3" spans="1:12" ht="24.6">
      <c r="A3" s="9" t="s">
        <v>0</v>
      </c>
      <c r="B3" s="10"/>
      <c r="C3" s="10"/>
      <c r="D3" s="11"/>
      <c r="E3" s="11"/>
      <c r="F3" s="11"/>
      <c r="G3" s="11"/>
      <c r="H3" s="11"/>
      <c r="I3" s="11"/>
      <c r="J3" s="11"/>
    </row>
    <row r="4" spans="1:12" ht="11.25" customHeight="1">
      <c r="A4" s="13" t="s">
        <v>1</v>
      </c>
      <c r="B4" s="14"/>
      <c r="C4" s="14"/>
      <c r="D4" s="13"/>
      <c r="E4" s="13"/>
      <c r="F4" s="13"/>
      <c r="G4" s="13"/>
      <c r="H4" s="13"/>
      <c r="I4" s="13"/>
      <c r="J4" s="13"/>
    </row>
    <row r="5" spans="1:12" ht="20.100000000000001" customHeight="1">
      <c r="A5" s="15" t="s">
        <v>2</v>
      </c>
      <c r="B5" s="147"/>
      <c r="C5" s="147"/>
      <c r="D5" s="147"/>
      <c r="E5" s="147"/>
      <c r="F5" s="147"/>
      <c r="G5" s="147"/>
      <c r="I5" s="16" t="s">
        <v>3</v>
      </c>
      <c r="J5" s="149"/>
      <c r="K5" s="149"/>
      <c r="L5" s="149"/>
    </row>
    <row r="6" spans="1:12" ht="20.100000000000001" customHeight="1">
      <c r="A6" s="15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s="90" customFormat="1" ht="20.100000000000001" customHeight="1">
      <c r="A7" s="17" t="s">
        <v>10</v>
      </c>
      <c r="B7" s="18"/>
      <c r="C7" s="18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20.100000000000001" customHeight="1">
      <c r="A8" s="15" t="s">
        <v>5</v>
      </c>
      <c r="B8" s="148"/>
      <c r="C8" s="148"/>
      <c r="D8" s="148"/>
      <c r="E8" s="148"/>
      <c r="F8" s="148"/>
      <c r="G8" s="19" t="s">
        <v>8</v>
      </c>
      <c r="H8" s="48"/>
      <c r="I8" s="20" t="s">
        <v>40</v>
      </c>
      <c r="J8" s="159"/>
      <c r="K8" s="159"/>
      <c r="L8" s="159"/>
    </row>
    <row r="9" spans="1:12" ht="20.100000000000001" customHeight="1">
      <c r="A9" s="15" t="s">
        <v>6</v>
      </c>
      <c r="B9" s="21"/>
      <c r="C9" s="21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4.5" customHeight="1">
      <c r="A10" s="15"/>
      <c r="B10" s="21"/>
      <c r="C10" s="21"/>
      <c r="D10" s="22"/>
      <c r="E10" s="22"/>
      <c r="F10" s="22"/>
      <c r="G10" s="22"/>
      <c r="H10" s="22"/>
      <c r="I10" s="22"/>
      <c r="J10" s="22"/>
    </row>
    <row r="11" spans="1:12" ht="14.25" customHeight="1" thickBot="1">
      <c r="A11" s="23" t="s">
        <v>46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91"/>
    </row>
    <row r="12" spans="1:12" ht="1.8" customHeight="1" thickTop="1">
      <c r="A12" s="4"/>
      <c r="B12" s="26"/>
      <c r="C12" s="26"/>
      <c r="D12" s="6"/>
      <c r="E12" s="6"/>
      <c r="F12" s="6"/>
      <c r="G12" s="6"/>
      <c r="H12" s="6"/>
      <c r="I12" s="6"/>
      <c r="J12" s="6"/>
    </row>
    <row r="13" spans="1:12" ht="51" customHeight="1">
      <c r="A13" s="177" t="s">
        <v>125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2" ht="14.1" customHeight="1">
      <c r="A15" s="16" t="s">
        <v>124</v>
      </c>
      <c r="B15" s="26"/>
      <c r="C15" s="26"/>
      <c r="D15" s="6"/>
      <c r="E15" s="6"/>
      <c r="F15" s="6"/>
      <c r="G15" s="6"/>
      <c r="H15" s="6"/>
      <c r="I15" s="6"/>
      <c r="J15" s="6"/>
    </row>
    <row r="16" spans="1:12" ht="14.1" customHeight="1" thickBot="1">
      <c r="A16" s="17" t="s">
        <v>63</v>
      </c>
      <c r="B16" s="26"/>
      <c r="C16" s="26"/>
      <c r="D16" s="6"/>
      <c r="E16" s="6"/>
      <c r="F16" s="6"/>
      <c r="G16" s="6"/>
      <c r="H16" s="6"/>
      <c r="I16" s="6"/>
      <c r="J16" s="6"/>
    </row>
    <row r="17" spans="1:12" ht="11.25" customHeight="1" thickTop="1">
      <c r="A17" s="161" t="s">
        <v>11</v>
      </c>
      <c r="B17" s="163" t="s">
        <v>7</v>
      </c>
      <c r="C17" s="164"/>
      <c r="D17" s="167" t="s">
        <v>12</v>
      </c>
      <c r="E17" s="168"/>
      <c r="F17" s="168"/>
      <c r="G17" s="168"/>
      <c r="H17" s="168"/>
      <c r="I17" s="169"/>
      <c r="J17" s="173" t="s">
        <v>39</v>
      </c>
      <c r="K17" s="174"/>
      <c r="L17" s="156" t="s">
        <v>37</v>
      </c>
    </row>
    <row r="18" spans="1:12" ht="11.25" customHeight="1" thickBot="1">
      <c r="A18" s="162"/>
      <c r="B18" s="165"/>
      <c r="C18" s="166"/>
      <c r="D18" s="170"/>
      <c r="E18" s="171"/>
      <c r="F18" s="171"/>
      <c r="G18" s="171"/>
      <c r="H18" s="171"/>
      <c r="I18" s="172"/>
      <c r="J18" s="175"/>
      <c r="K18" s="176"/>
      <c r="L18" s="157"/>
    </row>
    <row r="19" spans="1:12" ht="15" customHeight="1" thickTop="1">
      <c r="A19" s="150"/>
      <c r="B19" s="151"/>
      <c r="C19" s="152"/>
      <c r="D19" s="153"/>
      <c r="E19" s="154"/>
      <c r="F19" s="154"/>
      <c r="G19" s="154"/>
      <c r="H19" s="154"/>
      <c r="I19" s="155"/>
      <c r="J19" s="100" t="s">
        <v>61</v>
      </c>
      <c r="K19" s="101"/>
      <c r="L19" s="45"/>
    </row>
    <row r="20" spans="1:12" ht="15" customHeight="1">
      <c r="A20" s="136"/>
      <c r="B20" s="139"/>
      <c r="C20" s="140"/>
      <c r="D20" s="144"/>
      <c r="E20" s="145"/>
      <c r="F20" s="145"/>
      <c r="G20" s="145"/>
      <c r="H20" s="145"/>
      <c r="I20" s="146"/>
      <c r="J20" s="28" t="s">
        <v>62</v>
      </c>
      <c r="K20" s="35"/>
      <c r="L20" s="46"/>
    </row>
    <row r="21" spans="1:12" ht="15" customHeight="1">
      <c r="A21" s="135"/>
      <c r="B21" s="137"/>
      <c r="C21" s="138"/>
      <c r="D21" s="141"/>
      <c r="E21" s="142"/>
      <c r="F21" s="142"/>
      <c r="G21" s="142"/>
      <c r="H21" s="142"/>
      <c r="I21" s="143"/>
      <c r="J21" s="29" t="s">
        <v>61</v>
      </c>
      <c r="K21" s="36"/>
      <c r="L21" s="47"/>
    </row>
    <row r="22" spans="1:12" ht="15" customHeight="1">
      <c r="A22" s="136"/>
      <c r="B22" s="139"/>
      <c r="C22" s="140"/>
      <c r="D22" s="144"/>
      <c r="E22" s="145"/>
      <c r="F22" s="145"/>
      <c r="G22" s="145"/>
      <c r="H22" s="145"/>
      <c r="I22" s="146"/>
      <c r="J22" s="28" t="s">
        <v>62</v>
      </c>
      <c r="K22" s="35"/>
      <c r="L22" s="46"/>
    </row>
    <row r="23" spans="1:12" ht="15" customHeight="1">
      <c r="A23" s="135"/>
      <c r="B23" s="137"/>
      <c r="C23" s="138"/>
      <c r="D23" s="141"/>
      <c r="E23" s="142"/>
      <c r="F23" s="142"/>
      <c r="G23" s="142"/>
      <c r="H23" s="142"/>
      <c r="I23" s="143"/>
      <c r="J23" s="29" t="s">
        <v>61</v>
      </c>
      <c r="K23" s="36"/>
      <c r="L23" s="47"/>
    </row>
    <row r="24" spans="1:12" ht="15" customHeight="1">
      <c r="A24" s="136"/>
      <c r="B24" s="139"/>
      <c r="C24" s="140"/>
      <c r="D24" s="144"/>
      <c r="E24" s="145"/>
      <c r="F24" s="145"/>
      <c r="G24" s="145"/>
      <c r="H24" s="145"/>
      <c r="I24" s="146"/>
      <c r="J24" s="28" t="s">
        <v>62</v>
      </c>
      <c r="K24" s="35"/>
      <c r="L24" s="46"/>
    </row>
    <row r="25" spans="1:12" ht="15" customHeight="1">
      <c r="A25" s="135"/>
      <c r="B25" s="137"/>
      <c r="C25" s="138"/>
      <c r="D25" s="141"/>
      <c r="E25" s="142"/>
      <c r="F25" s="142"/>
      <c r="G25" s="142"/>
      <c r="H25" s="142"/>
      <c r="I25" s="143"/>
      <c r="J25" s="29" t="s">
        <v>61</v>
      </c>
      <c r="K25" s="36"/>
      <c r="L25" s="47"/>
    </row>
    <row r="26" spans="1:12" ht="15" customHeight="1">
      <c r="A26" s="136"/>
      <c r="B26" s="139"/>
      <c r="C26" s="140"/>
      <c r="D26" s="144"/>
      <c r="E26" s="145"/>
      <c r="F26" s="145"/>
      <c r="G26" s="145"/>
      <c r="H26" s="145"/>
      <c r="I26" s="146"/>
      <c r="J26" s="28" t="s">
        <v>62</v>
      </c>
      <c r="K26" s="35"/>
      <c r="L26" s="46"/>
    </row>
    <row r="27" spans="1:12" ht="15" customHeight="1">
      <c r="A27" s="135"/>
      <c r="B27" s="137"/>
      <c r="C27" s="138"/>
      <c r="D27" s="141"/>
      <c r="E27" s="142"/>
      <c r="F27" s="142"/>
      <c r="G27" s="142"/>
      <c r="H27" s="142"/>
      <c r="I27" s="143"/>
      <c r="J27" s="29" t="s">
        <v>61</v>
      </c>
      <c r="K27" s="36"/>
      <c r="L27" s="47"/>
    </row>
    <row r="28" spans="1:12" ht="15" customHeight="1">
      <c r="A28" s="136"/>
      <c r="B28" s="139"/>
      <c r="C28" s="140"/>
      <c r="D28" s="144"/>
      <c r="E28" s="145"/>
      <c r="F28" s="145"/>
      <c r="G28" s="145"/>
      <c r="H28" s="145"/>
      <c r="I28" s="146"/>
      <c r="J28" s="28" t="s">
        <v>62</v>
      </c>
      <c r="K28" s="35"/>
      <c r="L28" s="46"/>
    </row>
    <row r="29" spans="1:12" ht="15" customHeight="1">
      <c r="A29" s="135"/>
      <c r="B29" s="137"/>
      <c r="C29" s="138"/>
      <c r="D29" s="141"/>
      <c r="E29" s="142"/>
      <c r="F29" s="142"/>
      <c r="G29" s="142"/>
      <c r="H29" s="142"/>
      <c r="I29" s="143"/>
      <c r="J29" s="29" t="s">
        <v>61</v>
      </c>
      <c r="K29" s="36"/>
      <c r="L29" s="47"/>
    </row>
    <row r="30" spans="1:12" ht="15" customHeight="1">
      <c r="A30" s="136"/>
      <c r="B30" s="139"/>
      <c r="C30" s="140"/>
      <c r="D30" s="144"/>
      <c r="E30" s="145"/>
      <c r="F30" s="145"/>
      <c r="G30" s="145"/>
      <c r="H30" s="145"/>
      <c r="I30" s="146"/>
      <c r="J30" s="28" t="s">
        <v>62</v>
      </c>
      <c r="K30" s="35"/>
      <c r="L30" s="46"/>
    </row>
    <row r="31" spans="1:12" ht="15" customHeight="1">
      <c r="A31" s="135"/>
      <c r="B31" s="137"/>
      <c r="C31" s="138"/>
      <c r="D31" s="141"/>
      <c r="E31" s="142"/>
      <c r="F31" s="142"/>
      <c r="G31" s="142"/>
      <c r="H31" s="142"/>
      <c r="I31" s="143"/>
      <c r="J31" s="29" t="s">
        <v>61</v>
      </c>
      <c r="K31" s="36"/>
      <c r="L31" s="47"/>
    </row>
    <row r="32" spans="1:12" ht="15" customHeight="1">
      <c r="A32" s="136"/>
      <c r="B32" s="139"/>
      <c r="C32" s="140"/>
      <c r="D32" s="144"/>
      <c r="E32" s="145"/>
      <c r="F32" s="145"/>
      <c r="G32" s="145"/>
      <c r="H32" s="145"/>
      <c r="I32" s="146"/>
      <c r="J32" s="28" t="s">
        <v>62</v>
      </c>
      <c r="K32" s="35"/>
      <c r="L32" s="46"/>
    </row>
    <row r="33" spans="1:12" ht="15" customHeight="1">
      <c r="A33" s="135"/>
      <c r="B33" s="137"/>
      <c r="C33" s="138"/>
      <c r="D33" s="141"/>
      <c r="E33" s="142"/>
      <c r="F33" s="142"/>
      <c r="G33" s="142"/>
      <c r="H33" s="142"/>
      <c r="I33" s="143"/>
      <c r="J33" s="29" t="s">
        <v>61</v>
      </c>
      <c r="K33" s="36"/>
      <c r="L33" s="47"/>
    </row>
    <row r="34" spans="1:12" ht="15" customHeight="1">
      <c r="A34" s="136"/>
      <c r="B34" s="139"/>
      <c r="C34" s="140"/>
      <c r="D34" s="144"/>
      <c r="E34" s="145"/>
      <c r="F34" s="145"/>
      <c r="G34" s="145"/>
      <c r="H34" s="145"/>
      <c r="I34" s="146"/>
      <c r="J34" s="28" t="s">
        <v>62</v>
      </c>
      <c r="K34" s="35"/>
      <c r="L34" s="46"/>
    </row>
    <row r="35" spans="1:12" ht="15" customHeight="1">
      <c r="A35" s="135"/>
      <c r="B35" s="137"/>
      <c r="C35" s="138"/>
      <c r="D35" s="141"/>
      <c r="E35" s="142"/>
      <c r="F35" s="142"/>
      <c r="G35" s="142"/>
      <c r="H35" s="142"/>
      <c r="I35" s="143"/>
      <c r="J35" s="29" t="s">
        <v>61</v>
      </c>
      <c r="K35" s="36"/>
      <c r="L35" s="47"/>
    </row>
    <row r="36" spans="1:12" ht="15" customHeight="1">
      <c r="A36" s="136"/>
      <c r="B36" s="139"/>
      <c r="C36" s="140"/>
      <c r="D36" s="144"/>
      <c r="E36" s="145"/>
      <c r="F36" s="145"/>
      <c r="G36" s="145"/>
      <c r="H36" s="145"/>
      <c r="I36" s="146"/>
      <c r="J36" s="28" t="s">
        <v>62</v>
      </c>
      <c r="K36" s="35"/>
      <c r="L36" s="46"/>
    </row>
    <row r="37" spans="1:12" ht="15" customHeight="1">
      <c r="A37" s="279" t="s">
        <v>183</v>
      </c>
      <c r="B37" s="30"/>
      <c r="C37" s="30"/>
      <c r="D37" s="31"/>
      <c r="E37" s="31"/>
      <c r="F37" s="31"/>
      <c r="G37" s="31"/>
      <c r="H37" s="31"/>
      <c r="I37" s="31"/>
      <c r="J37" s="32"/>
      <c r="K37" s="33"/>
    </row>
    <row r="38" spans="1:12">
      <c r="J38" s="49" t="s">
        <v>114</v>
      </c>
      <c r="L38" s="54">
        <f>SUM(L19:L36)</f>
        <v>0</v>
      </c>
    </row>
  </sheetData>
  <sheetProtection algorithmName="SHA-512" hashValue="uWBoZNYrkiPhgAsc30YMSRiF0gkye5Bvw77o5bKdtWMnn8wxgdAS6wKwvO9TxuX3FG2fGDjFDznEAXA9NJBkvA==" saltValue="yyw8RmHBXnuhWzn35tQRnw==" spinCount="100000" sheet="1" objects="1" scenarios="1"/>
  <mergeCells count="40">
    <mergeCell ref="B5:G5"/>
    <mergeCell ref="B8:F8"/>
    <mergeCell ref="J5:L5"/>
    <mergeCell ref="A19:A20"/>
    <mergeCell ref="B19:C20"/>
    <mergeCell ref="D19:I20"/>
    <mergeCell ref="L17:L18"/>
    <mergeCell ref="D9:L9"/>
    <mergeCell ref="J8:L8"/>
    <mergeCell ref="D7:L7"/>
    <mergeCell ref="B6:L6"/>
    <mergeCell ref="A17:A18"/>
    <mergeCell ref="B17:C18"/>
    <mergeCell ref="D17:I18"/>
    <mergeCell ref="J17:K18"/>
    <mergeCell ref="A13:L13"/>
    <mergeCell ref="A27:A28"/>
    <mergeCell ref="B27:C28"/>
    <mergeCell ref="D27:I28"/>
    <mergeCell ref="A21:A22"/>
    <mergeCell ref="B21:C22"/>
    <mergeCell ref="D21:I22"/>
    <mergeCell ref="A23:A24"/>
    <mergeCell ref="B23:C24"/>
    <mergeCell ref="D23:I24"/>
    <mergeCell ref="A25:A26"/>
    <mergeCell ref="B25:C26"/>
    <mergeCell ref="D25:I26"/>
    <mergeCell ref="A33:A34"/>
    <mergeCell ref="B33:C34"/>
    <mergeCell ref="D33:I34"/>
    <mergeCell ref="A35:A36"/>
    <mergeCell ref="B35:C36"/>
    <mergeCell ref="D35:I36"/>
    <mergeCell ref="A31:A32"/>
    <mergeCell ref="B31:C32"/>
    <mergeCell ref="D31:I32"/>
    <mergeCell ref="A29:A30"/>
    <mergeCell ref="B29:C30"/>
    <mergeCell ref="D29:I30"/>
  </mergeCells>
  <printOptions horizontalCentered="1"/>
  <pageMargins left="0.5" right="0.5" top="0.5" bottom="0.25" header="0.3" footer="0.3"/>
  <pageSetup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showGridLines="0" zoomScaleNormal="100" workbookViewId="0">
      <selection activeCell="L9" sqref="L9:L15"/>
    </sheetView>
  </sheetViews>
  <sheetFormatPr defaultColWidth="9.109375" defaultRowHeight="13.2"/>
  <cols>
    <col min="1" max="1" width="9" style="54" customWidth="1"/>
    <col min="2" max="2" width="12.6640625" style="92" customWidth="1"/>
    <col min="3" max="3" width="12" style="92" customWidth="1"/>
    <col min="4" max="4" width="10.88671875" style="54" customWidth="1"/>
    <col min="5" max="5" width="10.6640625" style="54" customWidth="1"/>
    <col min="6" max="6" width="22.6640625" style="54" customWidth="1"/>
    <col min="7" max="8" width="6.33203125" style="54" customWidth="1"/>
    <col min="9" max="9" width="11.44140625" style="54" customWidth="1"/>
    <col min="10" max="10" width="6.33203125" style="54" customWidth="1"/>
    <col min="11" max="11" width="10.33203125" style="12" customWidth="1"/>
    <col min="12" max="12" width="6.5546875" style="54" bestFit="1" customWidth="1"/>
    <col min="13" max="16384" width="9.109375" style="54"/>
  </cols>
  <sheetData>
    <row r="1" spans="1:12" ht="15" customHeight="1">
      <c r="A1" s="34" t="s">
        <v>2</v>
      </c>
      <c r="B1" s="184">
        <f>+'Projects 1'!B5:G5</f>
        <v>0</v>
      </c>
      <c r="C1" s="184"/>
      <c r="D1" s="184"/>
      <c r="E1" s="44"/>
      <c r="F1" s="44"/>
      <c r="G1" s="185" t="s">
        <v>9</v>
      </c>
      <c r="H1" s="185"/>
      <c r="I1" s="93">
        <f>+'Projects 1'!B1</f>
        <v>0</v>
      </c>
      <c r="J1" s="185" t="s">
        <v>88</v>
      </c>
      <c r="K1" s="185"/>
      <c r="L1" s="185"/>
    </row>
    <row r="2" spans="1:12" ht="54" customHeight="1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t="14.1" customHeight="1">
      <c r="A4" s="16" t="s">
        <v>124</v>
      </c>
      <c r="B4" s="26"/>
      <c r="C4" s="26"/>
      <c r="D4" s="6"/>
      <c r="E4" s="6"/>
      <c r="F4" s="6"/>
      <c r="G4" s="6"/>
      <c r="H4" s="6"/>
      <c r="I4" s="6"/>
      <c r="J4" s="6"/>
    </row>
    <row r="5" spans="1:12" ht="14.1" customHeight="1" thickBot="1">
      <c r="A5" s="17" t="s">
        <v>63</v>
      </c>
      <c r="B5" s="26"/>
      <c r="C5" s="26"/>
      <c r="D5" s="6"/>
      <c r="E5" s="6"/>
      <c r="F5" s="6"/>
      <c r="G5" s="6"/>
      <c r="H5" s="6"/>
      <c r="I5" s="6"/>
      <c r="J5" s="6"/>
    </row>
    <row r="6" spans="1:12" ht="11.25" customHeight="1" thickTop="1">
      <c r="A6" s="161" t="s">
        <v>11</v>
      </c>
      <c r="B6" s="163" t="s">
        <v>7</v>
      </c>
      <c r="C6" s="164"/>
      <c r="D6" s="167" t="s">
        <v>12</v>
      </c>
      <c r="E6" s="168"/>
      <c r="F6" s="168"/>
      <c r="G6" s="168"/>
      <c r="H6" s="168"/>
      <c r="I6" s="169"/>
      <c r="J6" s="173" t="s">
        <v>39</v>
      </c>
      <c r="K6" s="174"/>
      <c r="L6" s="156" t="s">
        <v>37</v>
      </c>
    </row>
    <row r="7" spans="1:12" ht="11.25" customHeight="1" thickBot="1">
      <c r="A7" s="162"/>
      <c r="B7" s="165"/>
      <c r="C7" s="166"/>
      <c r="D7" s="170"/>
      <c r="E7" s="171"/>
      <c r="F7" s="171"/>
      <c r="G7" s="171"/>
      <c r="H7" s="171"/>
      <c r="I7" s="172"/>
      <c r="J7" s="175"/>
      <c r="K7" s="176"/>
      <c r="L7" s="157"/>
    </row>
    <row r="8" spans="1:12" ht="15" customHeight="1" thickTop="1">
      <c r="A8" s="186"/>
      <c r="B8" s="151"/>
      <c r="C8" s="152"/>
      <c r="D8" s="153"/>
      <c r="E8" s="154"/>
      <c r="F8" s="154"/>
      <c r="G8" s="154"/>
      <c r="H8" s="154"/>
      <c r="I8" s="155"/>
      <c r="J8" s="100" t="s">
        <v>61</v>
      </c>
      <c r="K8" s="101"/>
      <c r="L8" s="45"/>
    </row>
    <row r="9" spans="1:12" ht="15" customHeight="1">
      <c r="A9" s="136"/>
      <c r="B9" s="139"/>
      <c r="C9" s="140"/>
      <c r="D9" s="144"/>
      <c r="E9" s="145"/>
      <c r="F9" s="145"/>
      <c r="G9" s="145"/>
      <c r="H9" s="145"/>
      <c r="I9" s="146"/>
      <c r="J9" s="28" t="s">
        <v>62</v>
      </c>
      <c r="K9" s="35"/>
      <c r="L9" s="46"/>
    </row>
    <row r="10" spans="1:12" ht="15" customHeight="1">
      <c r="A10" s="135"/>
      <c r="B10" s="137"/>
      <c r="C10" s="138"/>
      <c r="D10" s="141"/>
      <c r="E10" s="142"/>
      <c r="F10" s="142"/>
      <c r="G10" s="142"/>
      <c r="H10" s="142"/>
      <c r="I10" s="143"/>
      <c r="J10" s="29" t="s">
        <v>61</v>
      </c>
      <c r="K10" s="36"/>
      <c r="L10" s="47"/>
    </row>
    <row r="11" spans="1:12" ht="15" customHeight="1">
      <c r="A11" s="136"/>
      <c r="B11" s="139"/>
      <c r="C11" s="140"/>
      <c r="D11" s="144"/>
      <c r="E11" s="145"/>
      <c r="F11" s="145"/>
      <c r="G11" s="145"/>
      <c r="H11" s="145"/>
      <c r="I11" s="146"/>
      <c r="J11" s="28" t="s">
        <v>62</v>
      </c>
      <c r="K11" s="35"/>
      <c r="L11" s="46"/>
    </row>
    <row r="12" spans="1:12" ht="15" customHeight="1">
      <c r="A12" s="135"/>
      <c r="B12" s="137"/>
      <c r="C12" s="138"/>
      <c r="D12" s="141"/>
      <c r="E12" s="142"/>
      <c r="F12" s="142"/>
      <c r="G12" s="142"/>
      <c r="H12" s="142"/>
      <c r="I12" s="143"/>
      <c r="J12" s="29" t="s">
        <v>61</v>
      </c>
      <c r="K12" s="36"/>
      <c r="L12" s="47"/>
    </row>
    <row r="13" spans="1:12" ht="15" customHeight="1">
      <c r="A13" s="136"/>
      <c r="B13" s="139"/>
      <c r="C13" s="140"/>
      <c r="D13" s="144"/>
      <c r="E13" s="145"/>
      <c r="F13" s="145"/>
      <c r="G13" s="145"/>
      <c r="H13" s="145"/>
      <c r="I13" s="146"/>
      <c r="J13" s="28" t="s">
        <v>62</v>
      </c>
      <c r="K13" s="35"/>
      <c r="L13" s="46"/>
    </row>
    <row r="14" spans="1:12" ht="15" customHeight="1">
      <c r="A14" s="135"/>
      <c r="B14" s="137"/>
      <c r="C14" s="138"/>
      <c r="D14" s="141"/>
      <c r="E14" s="142"/>
      <c r="F14" s="142"/>
      <c r="G14" s="142"/>
      <c r="H14" s="142"/>
      <c r="I14" s="143"/>
      <c r="J14" s="29" t="s">
        <v>61</v>
      </c>
      <c r="K14" s="36"/>
      <c r="L14" s="47"/>
    </row>
    <row r="15" spans="1:12" ht="15" customHeight="1">
      <c r="A15" s="136"/>
      <c r="B15" s="139"/>
      <c r="C15" s="140"/>
      <c r="D15" s="144"/>
      <c r="E15" s="145"/>
      <c r="F15" s="145"/>
      <c r="G15" s="145"/>
      <c r="H15" s="145"/>
      <c r="I15" s="146"/>
      <c r="J15" s="28" t="s">
        <v>62</v>
      </c>
      <c r="K15" s="35"/>
      <c r="L15" s="46"/>
    </row>
    <row r="16" spans="1:12" ht="15" customHeight="1">
      <c r="A16" s="135"/>
      <c r="B16" s="137"/>
      <c r="C16" s="138"/>
      <c r="D16" s="141"/>
      <c r="E16" s="142"/>
      <c r="F16" s="142"/>
      <c r="G16" s="142"/>
      <c r="H16" s="142"/>
      <c r="I16" s="143"/>
      <c r="J16" s="29" t="s">
        <v>61</v>
      </c>
      <c r="K16" s="36"/>
      <c r="L16" s="47"/>
    </row>
    <row r="17" spans="1:12" ht="15" customHeight="1">
      <c r="A17" s="136"/>
      <c r="B17" s="139"/>
      <c r="C17" s="140"/>
      <c r="D17" s="144"/>
      <c r="E17" s="145"/>
      <c r="F17" s="145"/>
      <c r="G17" s="145"/>
      <c r="H17" s="145"/>
      <c r="I17" s="146"/>
      <c r="J17" s="28" t="s">
        <v>62</v>
      </c>
      <c r="K17" s="35"/>
      <c r="L17" s="46"/>
    </row>
    <row r="18" spans="1:12" ht="15" customHeight="1">
      <c r="A18" s="135"/>
      <c r="B18" s="137"/>
      <c r="C18" s="138"/>
      <c r="D18" s="141"/>
      <c r="E18" s="142"/>
      <c r="F18" s="142"/>
      <c r="G18" s="142"/>
      <c r="H18" s="142"/>
      <c r="I18" s="143"/>
      <c r="J18" s="29" t="s">
        <v>61</v>
      </c>
      <c r="K18" s="36"/>
      <c r="L18" s="47"/>
    </row>
    <row r="19" spans="1:12" ht="15" customHeight="1">
      <c r="A19" s="136"/>
      <c r="B19" s="139"/>
      <c r="C19" s="140"/>
      <c r="D19" s="144"/>
      <c r="E19" s="145"/>
      <c r="F19" s="145"/>
      <c r="G19" s="145"/>
      <c r="H19" s="145"/>
      <c r="I19" s="146"/>
      <c r="J19" s="28" t="s">
        <v>62</v>
      </c>
      <c r="K19" s="35"/>
      <c r="L19" s="46"/>
    </row>
    <row r="20" spans="1:12" ht="15" customHeight="1">
      <c r="A20" s="135"/>
      <c r="B20" s="137"/>
      <c r="C20" s="138"/>
      <c r="D20" s="141"/>
      <c r="E20" s="142"/>
      <c r="F20" s="142"/>
      <c r="G20" s="142"/>
      <c r="H20" s="142"/>
      <c r="I20" s="143"/>
      <c r="J20" s="29" t="s">
        <v>61</v>
      </c>
      <c r="K20" s="36"/>
      <c r="L20" s="47"/>
    </row>
    <row r="21" spans="1:12" ht="15" customHeight="1">
      <c r="A21" s="136"/>
      <c r="B21" s="139"/>
      <c r="C21" s="140"/>
      <c r="D21" s="144"/>
      <c r="E21" s="145"/>
      <c r="F21" s="145"/>
      <c r="G21" s="145"/>
      <c r="H21" s="145"/>
      <c r="I21" s="146"/>
      <c r="J21" s="28" t="s">
        <v>62</v>
      </c>
      <c r="K21" s="35"/>
      <c r="L21" s="46"/>
    </row>
    <row r="22" spans="1:12" ht="15" customHeight="1">
      <c r="A22" s="135"/>
      <c r="B22" s="137"/>
      <c r="C22" s="138"/>
      <c r="D22" s="141"/>
      <c r="E22" s="142"/>
      <c r="F22" s="142"/>
      <c r="G22" s="142"/>
      <c r="H22" s="142"/>
      <c r="I22" s="143"/>
      <c r="J22" s="29" t="s">
        <v>61</v>
      </c>
      <c r="K22" s="36"/>
      <c r="L22" s="47"/>
    </row>
    <row r="23" spans="1:12" ht="15" customHeight="1">
      <c r="A23" s="136"/>
      <c r="B23" s="139"/>
      <c r="C23" s="140"/>
      <c r="D23" s="144"/>
      <c r="E23" s="145"/>
      <c r="F23" s="145"/>
      <c r="G23" s="145"/>
      <c r="H23" s="145"/>
      <c r="I23" s="146"/>
      <c r="J23" s="28" t="s">
        <v>62</v>
      </c>
      <c r="K23" s="35"/>
      <c r="L23" s="46"/>
    </row>
    <row r="24" spans="1:12" ht="15" customHeight="1">
      <c r="A24" s="135"/>
      <c r="B24" s="137"/>
      <c r="C24" s="138"/>
      <c r="D24" s="141"/>
      <c r="E24" s="142"/>
      <c r="F24" s="142"/>
      <c r="G24" s="142"/>
      <c r="H24" s="142"/>
      <c r="I24" s="143"/>
      <c r="J24" s="29" t="s">
        <v>61</v>
      </c>
      <c r="K24" s="36"/>
      <c r="L24" s="47"/>
    </row>
    <row r="25" spans="1:12" ht="15" customHeight="1">
      <c r="A25" s="136"/>
      <c r="B25" s="139"/>
      <c r="C25" s="140"/>
      <c r="D25" s="144"/>
      <c r="E25" s="145"/>
      <c r="F25" s="145"/>
      <c r="G25" s="145"/>
      <c r="H25" s="145"/>
      <c r="I25" s="146"/>
      <c r="J25" s="28" t="s">
        <v>62</v>
      </c>
      <c r="K25" s="35"/>
      <c r="L25" s="46"/>
    </row>
    <row r="26" spans="1:12" ht="15" customHeight="1">
      <c r="A26" s="135"/>
      <c r="B26" s="137"/>
      <c r="C26" s="138"/>
      <c r="D26" s="141"/>
      <c r="E26" s="142"/>
      <c r="F26" s="142"/>
      <c r="G26" s="142"/>
      <c r="H26" s="142"/>
      <c r="I26" s="143"/>
      <c r="J26" s="29" t="s">
        <v>61</v>
      </c>
      <c r="K26" s="36"/>
      <c r="L26" s="47"/>
    </row>
    <row r="27" spans="1:12" ht="15" customHeight="1">
      <c r="A27" s="136"/>
      <c r="B27" s="139"/>
      <c r="C27" s="140"/>
      <c r="D27" s="144"/>
      <c r="E27" s="145"/>
      <c r="F27" s="145"/>
      <c r="G27" s="145"/>
      <c r="H27" s="145"/>
      <c r="I27" s="146"/>
      <c r="J27" s="28" t="s">
        <v>62</v>
      </c>
      <c r="K27" s="35"/>
      <c r="L27" s="46"/>
    </row>
    <row r="28" spans="1:12" ht="15" customHeight="1">
      <c r="A28" s="135"/>
      <c r="B28" s="137"/>
      <c r="C28" s="138"/>
      <c r="D28" s="141"/>
      <c r="E28" s="142"/>
      <c r="F28" s="142"/>
      <c r="G28" s="142"/>
      <c r="H28" s="142"/>
      <c r="I28" s="143"/>
      <c r="J28" s="29" t="s">
        <v>61</v>
      </c>
      <c r="K28" s="36"/>
      <c r="L28" s="47"/>
    </row>
    <row r="29" spans="1:12" ht="15" customHeight="1">
      <c r="A29" s="136"/>
      <c r="B29" s="139"/>
      <c r="C29" s="140"/>
      <c r="D29" s="144"/>
      <c r="E29" s="145"/>
      <c r="F29" s="145"/>
      <c r="G29" s="145"/>
      <c r="H29" s="145"/>
      <c r="I29" s="146"/>
      <c r="J29" s="28" t="s">
        <v>62</v>
      </c>
      <c r="K29" s="35"/>
      <c r="L29" s="46"/>
    </row>
    <row r="30" spans="1:12" ht="15" customHeight="1">
      <c r="A30" s="135"/>
      <c r="B30" s="137"/>
      <c r="C30" s="138"/>
      <c r="D30" s="141"/>
      <c r="E30" s="142"/>
      <c r="F30" s="142"/>
      <c r="G30" s="142"/>
      <c r="H30" s="142"/>
      <c r="I30" s="143"/>
      <c r="J30" s="29" t="s">
        <v>61</v>
      </c>
      <c r="K30" s="36"/>
      <c r="L30" s="47"/>
    </row>
    <row r="31" spans="1:12" ht="15" customHeight="1">
      <c r="A31" s="136"/>
      <c r="B31" s="139"/>
      <c r="C31" s="140"/>
      <c r="D31" s="144"/>
      <c r="E31" s="145"/>
      <c r="F31" s="145"/>
      <c r="G31" s="145"/>
      <c r="H31" s="145"/>
      <c r="I31" s="146"/>
      <c r="J31" s="28" t="s">
        <v>62</v>
      </c>
      <c r="K31" s="35"/>
      <c r="L31" s="46"/>
    </row>
    <row r="32" spans="1:12" ht="15" customHeight="1">
      <c r="A32" s="135"/>
      <c r="B32" s="137"/>
      <c r="C32" s="138"/>
      <c r="D32" s="141"/>
      <c r="E32" s="142"/>
      <c r="F32" s="142"/>
      <c r="G32" s="142"/>
      <c r="H32" s="142"/>
      <c r="I32" s="143"/>
      <c r="J32" s="29" t="s">
        <v>61</v>
      </c>
      <c r="K32" s="36"/>
      <c r="L32" s="47"/>
    </row>
    <row r="33" spans="1:12" ht="15" customHeight="1">
      <c r="A33" s="136"/>
      <c r="B33" s="139"/>
      <c r="C33" s="140"/>
      <c r="D33" s="144"/>
      <c r="E33" s="145"/>
      <c r="F33" s="145"/>
      <c r="G33" s="145"/>
      <c r="H33" s="145"/>
      <c r="I33" s="146"/>
      <c r="J33" s="28" t="s">
        <v>62</v>
      </c>
      <c r="K33" s="35"/>
      <c r="L33" s="46"/>
    </row>
    <row r="34" spans="1:12" ht="15" customHeight="1">
      <c r="A34" s="135"/>
      <c r="B34" s="137"/>
      <c r="C34" s="138"/>
      <c r="D34" s="141"/>
      <c r="E34" s="142"/>
      <c r="F34" s="142"/>
      <c r="G34" s="142"/>
      <c r="H34" s="142"/>
      <c r="I34" s="143"/>
      <c r="J34" s="29" t="s">
        <v>61</v>
      </c>
      <c r="K34" s="36"/>
      <c r="L34" s="47"/>
    </row>
    <row r="35" spans="1:12" ht="15" customHeight="1">
      <c r="A35" s="136"/>
      <c r="B35" s="139"/>
      <c r="C35" s="140"/>
      <c r="D35" s="144"/>
      <c r="E35" s="145"/>
      <c r="F35" s="145"/>
      <c r="G35" s="145"/>
      <c r="H35" s="145"/>
      <c r="I35" s="146"/>
      <c r="J35" s="28" t="s">
        <v>62</v>
      </c>
      <c r="K35" s="35"/>
      <c r="L35" s="46"/>
    </row>
    <row r="36" spans="1:12" ht="15" customHeight="1">
      <c r="A36" s="135"/>
      <c r="B36" s="137"/>
      <c r="C36" s="138"/>
      <c r="D36" s="178"/>
      <c r="E36" s="179"/>
      <c r="F36" s="179"/>
      <c r="G36" s="179"/>
      <c r="H36" s="179"/>
      <c r="I36" s="180"/>
      <c r="J36" s="29" t="s">
        <v>61</v>
      </c>
      <c r="K36" s="36"/>
      <c r="L36" s="47"/>
    </row>
    <row r="37" spans="1:12" ht="15" customHeight="1">
      <c r="A37" s="136"/>
      <c r="B37" s="139"/>
      <c r="C37" s="140"/>
      <c r="D37" s="181"/>
      <c r="E37" s="182"/>
      <c r="F37" s="182"/>
      <c r="G37" s="182"/>
      <c r="H37" s="182"/>
      <c r="I37" s="183"/>
      <c r="J37" s="28" t="s">
        <v>62</v>
      </c>
      <c r="K37" s="35"/>
      <c r="L37" s="46"/>
    </row>
    <row r="39" spans="1:12">
      <c r="J39" s="17" t="s">
        <v>115</v>
      </c>
      <c r="L39" s="54">
        <f>SUM(L8:L37)</f>
        <v>0</v>
      </c>
    </row>
  </sheetData>
  <sheetProtection algorithmName="SHA-512" hashValue="H9nlg9fULDKDwxesO1GA/OLizYRbT4UKCsN5CrXc7tXl+rT0BY7I9JSNwSoveF9nId/pNd8vDPeRVYzUJGrBew==" saltValue="mp044uN/KqJ0eDkCukSEyw==" spinCount="100000" sheet="1" objects="1" scenarios="1"/>
  <mergeCells count="54">
    <mergeCell ref="D10:I11"/>
    <mergeCell ref="D8:I9"/>
    <mergeCell ref="B22:C23"/>
    <mergeCell ref="B24:C25"/>
    <mergeCell ref="B26:C27"/>
    <mergeCell ref="A8:A9"/>
    <mergeCell ref="A14:A15"/>
    <mergeCell ref="A10:A11"/>
    <mergeCell ref="A12:A13"/>
    <mergeCell ref="B28:C29"/>
    <mergeCell ref="B14:C15"/>
    <mergeCell ref="B16:C17"/>
    <mergeCell ref="B18:C19"/>
    <mergeCell ref="B8:C9"/>
    <mergeCell ref="B10:C11"/>
    <mergeCell ref="B12:C13"/>
    <mergeCell ref="D34:I35"/>
    <mergeCell ref="B32:C33"/>
    <mergeCell ref="A16:A17"/>
    <mergeCell ref="D12:I13"/>
    <mergeCell ref="B20:C21"/>
    <mergeCell ref="D18:I19"/>
    <mergeCell ref="A20:A21"/>
    <mergeCell ref="B30:C31"/>
    <mergeCell ref="D20:I21"/>
    <mergeCell ref="D26:I27"/>
    <mergeCell ref="D16:I17"/>
    <mergeCell ref="D14:I15"/>
    <mergeCell ref="D24:I25"/>
    <mergeCell ref="B1:D1"/>
    <mergeCell ref="L6:L7"/>
    <mergeCell ref="J1:L1"/>
    <mergeCell ref="G1:H1"/>
    <mergeCell ref="J6:K7"/>
    <mergeCell ref="D6:I7"/>
    <mergeCell ref="B6:C7"/>
    <mergeCell ref="A2:L2"/>
    <mergeCell ref="A6:A7"/>
    <mergeCell ref="B36:C37"/>
    <mergeCell ref="A28:A29"/>
    <mergeCell ref="A18:A19"/>
    <mergeCell ref="A22:A23"/>
    <mergeCell ref="D22:I23"/>
    <mergeCell ref="A24:A25"/>
    <mergeCell ref="D36:I37"/>
    <mergeCell ref="A36:A37"/>
    <mergeCell ref="D28:I29"/>
    <mergeCell ref="A30:A31"/>
    <mergeCell ref="A32:A33"/>
    <mergeCell ref="A26:A27"/>
    <mergeCell ref="B34:C35"/>
    <mergeCell ref="A34:A35"/>
    <mergeCell ref="D32:I33"/>
    <mergeCell ref="D30:I31"/>
  </mergeCells>
  <phoneticPr fontId="13" type="noConversion"/>
  <printOptions horizontalCentered="1"/>
  <pageMargins left="0.5" right="0.5" top="0.5" bottom="0.2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zoomScaleNormal="100" workbookViewId="0">
      <selection activeCell="L8" sqref="L8:L11"/>
    </sheetView>
  </sheetViews>
  <sheetFormatPr defaultRowHeight="13.2"/>
  <cols>
    <col min="1" max="1" width="9" customWidth="1"/>
    <col min="2" max="2" width="12.6640625" style="1" customWidth="1"/>
    <col min="3" max="3" width="12" style="1" customWidth="1"/>
    <col min="4" max="4" width="10.88671875" customWidth="1"/>
    <col min="5" max="5" width="10.6640625" customWidth="1"/>
    <col min="6" max="6" width="22.6640625" customWidth="1"/>
    <col min="7" max="8" width="6.33203125" customWidth="1"/>
    <col min="9" max="9" width="11.44140625" customWidth="1"/>
    <col min="10" max="10" width="6.33203125" customWidth="1"/>
    <col min="11" max="11" width="10.33203125" style="3" customWidth="1"/>
    <col min="12" max="12" width="6.5546875" bestFit="1" customWidth="1"/>
  </cols>
  <sheetData>
    <row r="1" spans="1:12" ht="15" customHeight="1">
      <c r="A1" s="34" t="s">
        <v>2</v>
      </c>
      <c r="B1" s="184">
        <f>+'Projects 1'!B5:G5</f>
        <v>0</v>
      </c>
      <c r="C1" s="184"/>
      <c r="D1" s="184"/>
      <c r="E1" s="44"/>
      <c r="F1" s="44"/>
      <c r="G1" s="185" t="s">
        <v>9</v>
      </c>
      <c r="H1" s="185"/>
      <c r="I1" s="51">
        <f>+'Projects 1'!B1</f>
        <v>0</v>
      </c>
      <c r="J1" s="185" t="s">
        <v>88</v>
      </c>
      <c r="K1" s="185"/>
      <c r="L1" s="185"/>
    </row>
    <row r="2" spans="1:12" ht="53.4" customHeight="1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12"/>
    </row>
    <row r="4" spans="1:12" ht="14.1" customHeight="1">
      <c r="A4" s="16" t="s">
        <v>124</v>
      </c>
      <c r="B4" s="26"/>
      <c r="C4" s="26"/>
      <c r="D4" s="6"/>
      <c r="E4" s="6"/>
      <c r="F4" s="6"/>
      <c r="G4" s="6"/>
      <c r="H4" s="6"/>
      <c r="I4" s="6"/>
      <c r="J4" s="6"/>
      <c r="K4" s="12"/>
    </row>
    <row r="5" spans="1:12" ht="14.1" customHeight="1" thickBot="1">
      <c r="A5" s="17" t="s">
        <v>63</v>
      </c>
      <c r="B5" s="26"/>
      <c r="C5" s="26"/>
      <c r="D5" s="6"/>
      <c r="E5" s="6"/>
      <c r="F5" s="6"/>
      <c r="G5" s="6"/>
      <c r="H5" s="6"/>
      <c r="I5" s="6"/>
      <c r="J5" s="6"/>
      <c r="K5" s="12"/>
    </row>
    <row r="6" spans="1:12" ht="11.25" customHeight="1" thickTop="1">
      <c r="A6" s="161" t="s">
        <v>11</v>
      </c>
      <c r="B6" s="163" t="s">
        <v>7</v>
      </c>
      <c r="C6" s="164"/>
      <c r="D6" s="167" t="s">
        <v>12</v>
      </c>
      <c r="E6" s="168"/>
      <c r="F6" s="168"/>
      <c r="G6" s="168"/>
      <c r="H6" s="168"/>
      <c r="I6" s="169"/>
      <c r="J6" s="173" t="s">
        <v>39</v>
      </c>
      <c r="K6" s="174"/>
      <c r="L6" s="156" t="s">
        <v>37</v>
      </c>
    </row>
    <row r="7" spans="1:12" ht="11.25" customHeight="1" thickBot="1">
      <c r="A7" s="162"/>
      <c r="B7" s="165"/>
      <c r="C7" s="166"/>
      <c r="D7" s="170"/>
      <c r="E7" s="171"/>
      <c r="F7" s="171"/>
      <c r="G7" s="171"/>
      <c r="H7" s="171"/>
      <c r="I7" s="172"/>
      <c r="J7" s="175"/>
      <c r="K7" s="176"/>
      <c r="L7" s="157"/>
    </row>
    <row r="8" spans="1:12" ht="15" customHeight="1" thickTop="1">
      <c r="A8" s="186"/>
      <c r="B8" s="151"/>
      <c r="C8" s="152"/>
      <c r="D8" s="153"/>
      <c r="E8" s="154"/>
      <c r="F8" s="154"/>
      <c r="G8" s="154"/>
      <c r="H8" s="154"/>
      <c r="I8" s="155"/>
      <c r="J8" s="29" t="s">
        <v>61</v>
      </c>
      <c r="K8" s="36"/>
      <c r="L8" s="45"/>
    </row>
    <row r="9" spans="1:12" ht="15" customHeight="1">
      <c r="A9" s="136"/>
      <c r="B9" s="139"/>
      <c r="C9" s="140"/>
      <c r="D9" s="144"/>
      <c r="E9" s="145"/>
      <c r="F9" s="145"/>
      <c r="G9" s="145"/>
      <c r="H9" s="145"/>
      <c r="I9" s="146"/>
      <c r="J9" s="28" t="s">
        <v>62</v>
      </c>
      <c r="K9" s="35"/>
      <c r="L9" s="46"/>
    </row>
    <row r="10" spans="1:12" ht="15" customHeight="1">
      <c r="A10" s="135"/>
      <c r="B10" s="137"/>
      <c r="C10" s="138"/>
      <c r="D10" s="141"/>
      <c r="E10" s="142"/>
      <c r="F10" s="142"/>
      <c r="G10" s="142"/>
      <c r="H10" s="142"/>
      <c r="I10" s="143"/>
      <c r="J10" s="29" t="s">
        <v>61</v>
      </c>
      <c r="K10" s="36"/>
      <c r="L10" s="47"/>
    </row>
    <row r="11" spans="1:12" ht="15" customHeight="1">
      <c r="A11" s="136"/>
      <c r="B11" s="139"/>
      <c r="C11" s="140"/>
      <c r="D11" s="144"/>
      <c r="E11" s="145"/>
      <c r="F11" s="145"/>
      <c r="G11" s="145"/>
      <c r="H11" s="145"/>
      <c r="I11" s="146"/>
      <c r="J11" s="28" t="s">
        <v>62</v>
      </c>
      <c r="K11" s="35"/>
      <c r="L11" s="46"/>
    </row>
    <row r="12" spans="1:12" ht="15" customHeight="1">
      <c r="A12" s="135"/>
      <c r="B12" s="137"/>
      <c r="C12" s="138"/>
      <c r="D12" s="141"/>
      <c r="E12" s="142"/>
      <c r="F12" s="142"/>
      <c r="G12" s="142"/>
      <c r="H12" s="142"/>
      <c r="I12" s="143"/>
      <c r="J12" s="29" t="s">
        <v>61</v>
      </c>
      <c r="K12" s="36"/>
      <c r="L12" s="47"/>
    </row>
    <row r="13" spans="1:12" ht="15" customHeight="1">
      <c r="A13" s="136"/>
      <c r="B13" s="139"/>
      <c r="C13" s="140"/>
      <c r="D13" s="144"/>
      <c r="E13" s="145"/>
      <c r="F13" s="145"/>
      <c r="G13" s="145"/>
      <c r="H13" s="145"/>
      <c r="I13" s="146"/>
      <c r="J13" s="28" t="s">
        <v>62</v>
      </c>
      <c r="K13" s="35"/>
      <c r="L13" s="46"/>
    </row>
    <row r="14" spans="1:12" ht="15" customHeight="1">
      <c r="A14" s="135"/>
      <c r="B14" s="137"/>
      <c r="C14" s="138"/>
      <c r="D14" s="141"/>
      <c r="E14" s="142"/>
      <c r="F14" s="142"/>
      <c r="G14" s="142"/>
      <c r="H14" s="142"/>
      <c r="I14" s="143"/>
      <c r="J14" s="29" t="s">
        <v>61</v>
      </c>
      <c r="K14" s="36"/>
      <c r="L14" s="47"/>
    </row>
    <row r="15" spans="1:12" ht="15" customHeight="1">
      <c r="A15" s="136"/>
      <c r="B15" s="139"/>
      <c r="C15" s="140"/>
      <c r="D15" s="144"/>
      <c r="E15" s="145"/>
      <c r="F15" s="145"/>
      <c r="G15" s="145"/>
      <c r="H15" s="145"/>
      <c r="I15" s="146"/>
      <c r="J15" s="28" t="s">
        <v>62</v>
      </c>
      <c r="K15" s="35"/>
      <c r="L15" s="46"/>
    </row>
    <row r="16" spans="1:12" ht="15" customHeight="1">
      <c r="A16" s="135"/>
      <c r="B16" s="137"/>
      <c r="C16" s="138"/>
      <c r="D16" s="141"/>
      <c r="E16" s="142"/>
      <c r="F16" s="142"/>
      <c r="G16" s="142"/>
      <c r="H16" s="142"/>
      <c r="I16" s="143"/>
      <c r="J16" s="29" t="s">
        <v>61</v>
      </c>
      <c r="K16" s="36"/>
      <c r="L16" s="47"/>
    </row>
    <row r="17" spans="1:12" ht="15" customHeight="1">
      <c r="A17" s="136"/>
      <c r="B17" s="139"/>
      <c r="C17" s="140"/>
      <c r="D17" s="144"/>
      <c r="E17" s="145"/>
      <c r="F17" s="145"/>
      <c r="G17" s="145"/>
      <c r="H17" s="145"/>
      <c r="I17" s="146"/>
      <c r="J17" s="28" t="s">
        <v>62</v>
      </c>
      <c r="K17" s="35"/>
      <c r="L17" s="46"/>
    </row>
    <row r="18" spans="1:12" ht="15" customHeight="1">
      <c r="A18" s="135"/>
      <c r="B18" s="137"/>
      <c r="C18" s="138"/>
      <c r="D18" s="141"/>
      <c r="E18" s="142"/>
      <c r="F18" s="142"/>
      <c r="G18" s="142"/>
      <c r="H18" s="142"/>
      <c r="I18" s="143"/>
      <c r="J18" s="29" t="s">
        <v>61</v>
      </c>
      <c r="K18" s="36"/>
      <c r="L18" s="47"/>
    </row>
    <row r="19" spans="1:12" ht="15" customHeight="1">
      <c r="A19" s="136"/>
      <c r="B19" s="139"/>
      <c r="C19" s="140"/>
      <c r="D19" s="144"/>
      <c r="E19" s="145"/>
      <c r="F19" s="145"/>
      <c r="G19" s="145"/>
      <c r="H19" s="145"/>
      <c r="I19" s="146"/>
      <c r="J19" s="28" t="s">
        <v>62</v>
      </c>
      <c r="K19" s="35"/>
      <c r="L19" s="46"/>
    </row>
    <row r="20" spans="1:12" ht="15" customHeight="1">
      <c r="A20" s="135"/>
      <c r="B20" s="137"/>
      <c r="C20" s="138"/>
      <c r="D20" s="141"/>
      <c r="E20" s="142"/>
      <c r="F20" s="142"/>
      <c r="G20" s="142"/>
      <c r="H20" s="142"/>
      <c r="I20" s="143"/>
      <c r="J20" s="29" t="s">
        <v>61</v>
      </c>
      <c r="K20" s="36"/>
      <c r="L20" s="47"/>
    </row>
    <row r="21" spans="1:12" ht="15" customHeight="1">
      <c r="A21" s="136"/>
      <c r="B21" s="139"/>
      <c r="C21" s="140"/>
      <c r="D21" s="144"/>
      <c r="E21" s="145"/>
      <c r="F21" s="145"/>
      <c r="G21" s="145"/>
      <c r="H21" s="145"/>
      <c r="I21" s="146"/>
      <c r="J21" s="28" t="s">
        <v>62</v>
      </c>
      <c r="K21" s="35"/>
      <c r="L21" s="46"/>
    </row>
    <row r="22" spans="1:12" ht="15" customHeight="1">
      <c r="A22" s="135"/>
      <c r="B22" s="137"/>
      <c r="C22" s="138"/>
      <c r="D22" s="141"/>
      <c r="E22" s="142"/>
      <c r="F22" s="142"/>
      <c r="G22" s="142"/>
      <c r="H22" s="142"/>
      <c r="I22" s="143"/>
      <c r="J22" s="29" t="s">
        <v>61</v>
      </c>
      <c r="K22" s="36"/>
      <c r="L22" s="47"/>
    </row>
    <row r="23" spans="1:12" ht="15" customHeight="1">
      <c r="A23" s="136"/>
      <c r="B23" s="139"/>
      <c r="C23" s="140"/>
      <c r="D23" s="144"/>
      <c r="E23" s="145"/>
      <c r="F23" s="145"/>
      <c r="G23" s="145"/>
      <c r="H23" s="145"/>
      <c r="I23" s="146"/>
      <c r="J23" s="28" t="s">
        <v>62</v>
      </c>
      <c r="K23" s="35"/>
      <c r="L23" s="46"/>
    </row>
    <row r="24" spans="1:12" ht="15" customHeight="1">
      <c r="A24" s="135"/>
      <c r="B24" s="137"/>
      <c r="C24" s="138"/>
      <c r="D24" s="141"/>
      <c r="E24" s="142"/>
      <c r="F24" s="142"/>
      <c r="G24" s="142"/>
      <c r="H24" s="142"/>
      <c r="I24" s="143"/>
      <c r="J24" s="29" t="s">
        <v>61</v>
      </c>
      <c r="K24" s="36"/>
      <c r="L24" s="47"/>
    </row>
    <row r="25" spans="1:12" ht="15" customHeight="1">
      <c r="A25" s="136"/>
      <c r="B25" s="139"/>
      <c r="C25" s="140"/>
      <c r="D25" s="144"/>
      <c r="E25" s="145"/>
      <c r="F25" s="145"/>
      <c r="G25" s="145"/>
      <c r="H25" s="145"/>
      <c r="I25" s="146"/>
      <c r="J25" s="28" t="s">
        <v>62</v>
      </c>
      <c r="K25" s="35"/>
      <c r="L25" s="46"/>
    </row>
    <row r="26" spans="1:12" ht="15" customHeight="1">
      <c r="A26" s="135"/>
      <c r="B26" s="137"/>
      <c r="C26" s="138"/>
      <c r="D26" s="141"/>
      <c r="E26" s="142"/>
      <c r="F26" s="142"/>
      <c r="G26" s="142"/>
      <c r="H26" s="142"/>
      <c r="I26" s="143"/>
      <c r="J26" s="29" t="s">
        <v>61</v>
      </c>
      <c r="K26" s="36"/>
      <c r="L26" s="47"/>
    </row>
    <row r="27" spans="1:12" ht="15" customHeight="1">
      <c r="A27" s="136"/>
      <c r="B27" s="139"/>
      <c r="C27" s="140"/>
      <c r="D27" s="144"/>
      <c r="E27" s="145"/>
      <c r="F27" s="145"/>
      <c r="G27" s="145"/>
      <c r="H27" s="145"/>
      <c r="I27" s="146"/>
      <c r="J27" s="28" t="s">
        <v>62</v>
      </c>
      <c r="K27" s="35"/>
      <c r="L27" s="46"/>
    </row>
    <row r="28" spans="1:12" ht="15" customHeight="1">
      <c r="A28" s="135"/>
      <c r="B28" s="137"/>
      <c r="C28" s="138"/>
      <c r="D28" s="141"/>
      <c r="E28" s="142"/>
      <c r="F28" s="142"/>
      <c r="G28" s="142"/>
      <c r="H28" s="142"/>
      <c r="I28" s="143"/>
      <c r="J28" s="29" t="s">
        <v>61</v>
      </c>
      <c r="K28" s="36"/>
      <c r="L28" s="47"/>
    </row>
    <row r="29" spans="1:12" ht="15" customHeight="1">
      <c r="A29" s="136"/>
      <c r="B29" s="139"/>
      <c r="C29" s="140"/>
      <c r="D29" s="144"/>
      <c r="E29" s="145"/>
      <c r="F29" s="145"/>
      <c r="G29" s="145"/>
      <c r="H29" s="145"/>
      <c r="I29" s="146"/>
      <c r="J29" s="28" t="s">
        <v>62</v>
      </c>
      <c r="K29" s="35"/>
      <c r="L29" s="46"/>
    </row>
    <row r="30" spans="1:12" ht="15" customHeight="1">
      <c r="A30" s="135"/>
      <c r="B30" s="137"/>
      <c r="C30" s="138"/>
      <c r="D30" s="141"/>
      <c r="E30" s="142"/>
      <c r="F30" s="142"/>
      <c r="G30" s="142"/>
      <c r="H30" s="142"/>
      <c r="I30" s="143"/>
      <c r="J30" s="29" t="s">
        <v>61</v>
      </c>
      <c r="K30" s="36"/>
      <c r="L30" s="47"/>
    </row>
    <row r="31" spans="1:12" ht="15" customHeight="1">
      <c r="A31" s="136"/>
      <c r="B31" s="139"/>
      <c r="C31" s="140"/>
      <c r="D31" s="144"/>
      <c r="E31" s="145"/>
      <c r="F31" s="145"/>
      <c r="G31" s="145"/>
      <c r="H31" s="145"/>
      <c r="I31" s="146"/>
      <c r="J31" s="28" t="s">
        <v>62</v>
      </c>
      <c r="K31" s="35"/>
      <c r="L31" s="46"/>
    </row>
    <row r="32" spans="1:12" ht="15" customHeight="1">
      <c r="A32" s="135"/>
      <c r="B32" s="137"/>
      <c r="C32" s="138"/>
      <c r="D32" s="141"/>
      <c r="E32" s="142"/>
      <c r="F32" s="142"/>
      <c r="G32" s="142"/>
      <c r="H32" s="142"/>
      <c r="I32" s="143"/>
      <c r="J32" s="29" t="s">
        <v>61</v>
      </c>
      <c r="K32" s="36"/>
      <c r="L32" s="47"/>
    </row>
    <row r="33" spans="1:12" ht="15" customHeight="1">
      <c r="A33" s="136"/>
      <c r="B33" s="139"/>
      <c r="C33" s="140"/>
      <c r="D33" s="144"/>
      <c r="E33" s="145"/>
      <c r="F33" s="145"/>
      <c r="G33" s="145"/>
      <c r="H33" s="145"/>
      <c r="I33" s="146"/>
      <c r="J33" s="28" t="s">
        <v>62</v>
      </c>
      <c r="K33" s="35"/>
      <c r="L33" s="46"/>
    </row>
    <row r="34" spans="1:12" ht="15" customHeight="1">
      <c r="A34" s="135"/>
      <c r="B34" s="137"/>
      <c r="C34" s="138"/>
      <c r="D34" s="141"/>
      <c r="E34" s="142"/>
      <c r="F34" s="142"/>
      <c r="G34" s="142"/>
      <c r="H34" s="142"/>
      <c r="I34" s="143"/>
      <c r="J34" s="29" t="s">
        <v>61</v>
      </c>
      <c r="K34" s="36"/>
      <c r="L34" s="47"/>
    </row>
    <row r="35" spans="1:12" ht="15" customHeight="1">
      <c r="A35" s="136"/>
      <c r="B35" s="139"/>
      <c r="C35" s="140"/>
      <c r="D35" s="144"/>
      <c r="E35" s="145"/>
      <c r="F35" s="145"/>
      <c r="G35" s="145"/>
      <c r="H35" s="145"/>
      <c r="I35" s="146"/>
      <c r="J35" s="28" t="s">
        <v>62</v>
      </c>
      <c r="K35" s="35"/>
      <c r="L35" s="46"/>
    </row>
    <row r="36" spans="1:12" ht="15" customHeight="1">
      <c r="A36" s="135"/>
      <c r="B36" s="137"/>
      <c r="C36" s="138"/>
      <c r="D36" s="178"/>
      <c r="E36" s="179"/>
      <c r="F36" s="179"/>
      <c r="G36" s="179"/>
      <c r="H36" s="179"/>
      <c r="I36" s="180"/>
      <c r="J36" s="29" t="s">
        <v>61</v>
      </c>
      <c r="K36" s="36"/>
      <c r="L36" s="47"/>
    </row>
    <row r="37" spans="1:12" ht="15" customHeight="1">
      <c r="A37" s="136"/>
      <c r="B37" s="139"/>
      <c r="C37" s="140"/>
      <c r="D37" s="181"/>
      <c r="E37" s="182"/>
      <c r="F37" s="182"/>
      <c r="G37" s="182"/>
      <c r="H37" s="182"/>
      <c r="I37" s="183"/>
      <c r="J37" s="28" t="s">
        <v>62</v>
      </c>
      <c r="K37" s="35"/>
      <c r="L37" s="46"/>
    </row>
    <row r="39" spans="1:12">
      <c r="J39" s="2" t="s">
        <v>116</v>
      </c>
      <c r="L39">
        <f>SUM(L8:L37)</f>
        <v>0</v>
      </c>
    </row>
  </sheetData>
  <sheetProtection algorithmName="SHA-512" hashValue="l8xyAMNJ+BTIscUOb/sKv+8gKoz4frRXjYuppHq80Z1ui1+9Pmd8/pQizkoPVfPZc9IxD+yHMlCb+iENmuVP3A==" saltValue="kqAE9rndjwPcTnex5CseUw==" spinCount="100000" sheet="1" objects="1" scenarios="1"/>
  <mergeCells count="54">
    <mergeCell ref="A30:A31"/>
    <mergeCell ref="B30:C31"/>
    <mergeCell ref="D30:I31"/>
    <mergeCell ref="A26:A27"/>
    <mergeCell ref="B26:C27"/>
    <mergeCell ref="D26:I27"/>
    <mergeCell ref="A28:A29"/>
    <mergeCell ref="B28:C29"/>
    <mergeCell ref="D28:I29"/>
    <mergeCell ref="A36:A37"/>
    <mergeCell ref="B36:C37"/>
    <mergeCell ref="D36:I37"/>
    <mergeCell ref="A32:A33"/>
    <mergeCell ref="B32:C33"/>
    <mergeCell ref="D32:I33"/>
    <mergeCell ref="A34:A35"/>
    <mergeCell ref="B34:C35"/>
    <mergeCell ref="D34:I35"/>
    <mergeCell ref="A22:A23"/>
    <mergeCell ref="B22:C23"/>
    <mergeCell ref="D22:I23"/>
    <mergeCell ref="A24:A25"/>
    <mergeCell ref="B24:C25"/>
    <mergeCell ref="D24:I25"/>
    <mergeCell ref="A18:A19"/>
    <mergeCell ref="B18:C19"/>
    <mergeCell ref="D18:I19"/>
    <mergeCell ref="A20:A21"/>
    <mergeCell ref="B20:C21"/>
    <mergeCell ref="D20:I21"/>
    <mergeCell ref="A14:A15"/>
    <mergeCell ref="B14:C15"/>
    <mergeCell ref="D14:I15"/>
    <mergeCell ref="A16:A17"/>
    <mergeCell ref="B16:C17"/>
    <mergeCell ref="D16:I17"/>
    <mergeCell ref="A10:A11"/>
    <mergeCell ref="B10:C11"/>
    <mergeCell ref="D10:I11"/>
    <mergeCell ref="A12:A13"/>
    <mergeCell ref="B12:C13"/>
    <mergeCell ref="D12:I13"/>
    <mergeCell ref="A2:L2"/>
    <mergeCell ref="B1:D1"/>
    <mergeCell ref="G1:H1"/>
    <mergeCell ref="J1:L1"/>
    <mergeCell ref="A8:A9"/>
    <mergeCell ref="B8:C9"/>
    <mergeCell ref="D8:I9"/>
    <mergeCell ref="A6:A7"/>
    <mergeCell ref="B6:C7"/>
    <mergeCell ref="D6:I7"/>
    <mergeCell ref="J6:K7"/>
    <mergeCell ref="L6:L7"/>
  </mergeCells>
  <printOptions horizontalCentered="1"/>
  <pageMargins left="0.5" right="0.5" top="0.5" bottom="0.2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0"/>
  <sheetViews>
    <sheetView topLeftCell="A37" zoomScaleNormal="100" workbookViewId="0">
      <selection activeCell="I25" sqref="I25:I36"/>
    </sheetView>
  </sheetViews>
  <sheetFormatPr defaultColWidth="9.109375" defaultRowHeight="13.2"/>
  <cols>
    <col min="1" max="1" width="8.109375" style="59" customWidth="1"/>
    <col min="2" max="2" width="9.6640625" style="59" customWidth="1"/>
    <col min="3" max="3" width="28.5546875" style="97" customWidth="1"/>
    <col min="4" max="4" width="7.88671875" style="59" customWidth="1"/>
    <col min="5" max="5" width="20.88671875" style="59" customWidth="1"/>
    <col min="6" max="6" width="6.33203125" style="59" customWidth="1"/>
    <col min="7" max="7" width="38.109375" style="59" customWidth="1"/>
    <col min="8" max="8" width="32.6640625" style="59" customWidth="1"/>
    <col min="9" max="9" width="5.6640625" style="59" customWidth="1"/>
    <col min="10" max="16384" width="9.109375" style="59"/>
  </cols>
  <sheetData>
    <row r="1" spans="1:9" s="94" customFormat="1" ht="15.6">
      <c r="A1" s="234" t="s">
        <v>36</v>
      </c>
      <c r="B1" s="234"/>
      <c r="C1" s="234"/>
      <c r="D1" s="234"/>
      <c r="E1" s="234"/>
      <c r="F1" s="234"/>
      <c r="G1" s="234"/>
      <c r="H1" s="234"/>
    </row>
    <row r="2" spans="1:9" ht="20.100000000000001" customHeight="1">
      <c r="A2" s="15" t="s">
        <v>2</v>
      </c>
      <c r="B2" s="235">
        <f>+'Projects 1'!B5:G5</f>
        <v>0</v>
      </c>
      <c r="C2" s="236"/>
      <c r="D2" s="236"/>
      <c r="E2" s="236"/>
      <c r="F2" s="85"/>
      <c r="G2" s="55" t="s">
        <v>9</v>
      </c>
      <c r="H2" s="95">
        <f>+'Projects 1'!B1</f>
        <v>0</v>
      </c>
    </row>
    <row r="3" spans="1:9" ht="9" customHeight="1">
      <c r="A3" s="15"/>
      <c r="B3" s="15"/>
      <c r="C3" s="57"/>
      <c r="D3" s="22"/>
      <c r="E3" s="22"/>
      <c r="F3" s="85"/>
      <c r="G3" s="16"/>
      <c r="H3" s="22"/>
    </row>
    <row r="4" spans="1:9" ht="30.75" customHeight="1" thickBot="1">
      <c r="A4" s="217" t="s">
        <v>82</v>
      </c>
      <c r="B4" s="217"/>
      <c r="C4" s="217"/>
      <c r="D4" s="217"/>
      <c r="E4" s="217"/>
      <c r="F4" s="217"/>
      <c r="G4" s="217"/>
      <c r="H4" s="217"/>
    </row>
    <row r="5" spans="1:9" ht="17.399999999999999" customHeight="1" thickTop="1">
      <c r="A5" s="225" t="s">
        <v>13</v>
      </c>
      <c r="B5" s="223" t="s">
        <v>86</v>
      </c>
      <c r="C5" s="200" t="s">
        <v>14</v>
      </c>
      <c r="D5" s="210" t="s">
        <v>42</v>
      </c>
      <c r="E5" s="211"/>
      <c r="F5" s="211"/>
      <c r="G5" s="212"/>
      <c r="H5" s="218" t="s">
        <v>41</v>
      </c>
      <c r="I5" s="188" t="s">
        <v>37</v>
      </c>
    </row>
    <row r="6" spans="1:9" ht="17.399999999999999" customHeight="1" thickBot="1">
      <c r="A6" s="226"/>
      <c r="B6" s="224"/>
      <c r="C6" s="201"/>
      <c r="D6" s="213"/>
      <c r="E6" s="214"/>
      <c r="F6" s="214"/>
      <c r="G6" s="215"/>
      <c r="H6" s="219"/>
      <c r="I6" s="189"/>
    </row>
    <row r="7" spans="1:9" ht="15" customHeight="1" thickTop="1">
      <c r="A7" s="209"/>
      <c r="B7" s="216"/>
      <c r="C7" s="237"/>
      <c r="D7" s="153"/>
      <c r="E7" s="154"/>
      <c r="F7" s="154"/>
      <c r="G7" s="155"/>
      <c r="H7" s="216"/>
      <c r="I7" s="191"/>
    </row>
    <row r="8" spans="1:9" ht="15" customHeight="1">
      <c r="A8" s="196"/>
      <c r="B8" s="194"/>
      <c r="C8" s="222"/>
      <c r="D8" s="144"/>
      <c r="E8" s="145"/>
      <c r="F8" s="145"/>
      <c r="G8" s="146"/>
      <c r="H8" s="194"/>
      <c r="I8" s="190"/>
    </row>
    <row r="9" spans="1:9" ht="15" customHeight="1">
      <c r="A9" s="196"/>
      <c r="B9" s="193"/>
      <c r="C9" s="221"/>
      <c r="D9" s="141"/>
      <c r="E9" s="142"/>
      <c r="F9" s="142"/>
      <c r="G9" s="143"/>
      <c r="H9" s="193"/>
      <c r="I9" s="192"/>
    </row>
    <row r="10" spans="1:9" ht="15" customHeight="1">
      <c r="A10" s="196"/>
      <c r="B10" s="194"/>
      <c r="C10" s="222"/>
      <c r="D10" s="144"/>
      <c r="E10" s="145"/>
      <c r="F10" s="145"/>
      <c r="G10" s="146"/>
      <c r="H10" s="194"/>
      <c r="I10" s="190"/>
    </row>
    <row r="11" spans="1:9" ht="15" customHeight="1">
      <c r="A11" s="196"/>
      <c r="B11" s="193"/>
      <c r="C11" s="221"/>
      <c r="D11" s="141"/>
      <c r="E11" s="142"/>
      <c r="F11" s="142"/>
      <c r="G11" s="143"/>
      <c r="H11" s="193"/>
      <c r="I11" s="187"/>
    </row>
    <row r="12" spans="1:9" ht="15" customHeight="1">
      <c r="A12" s="196"/>
      <c r="B12" s="194"/>
      <c r="C12" s="222"/>
      <c r="D12" s="144"/>
      <c r="E12" s="145"/>
      <c r="F12" s="145"/>
      <c r="G12" s="146"/>
      <c r="H12" s="194"/>
      <c r="I12" s="187"/>
    </row>
    <row r="13" spans="1:9" ht="15" customHeight="1">
      <c r="A13" s="196"/>
      <c r="B13" s="193"/>
      <c r="C13" s="221"/>
      <c r="D13" s="141"/>
      <c r="E13" s="142"/>
      <c r="F13" s="142"/>
      <c r="G13" s="143"/>
      <c r="H13" s="193"/>
      <c r="I13" s="187"/>
    </row>
    <row r="14" spans="1:9" ht="15" customHeight="1">
      <c r="A14" s="196"/>
      <c r="B14" s="194"/>
      <c r="C14" s="222"/>
      <c r="D14" s="144"/>
      <c r="E14" s="145"/>
      <c r="F14" s="145"/>
      <c r="G14" s="146"/>
      <c r="H14" s="194"/>
      <c r="I14" s="187"/>
    </row>
    <row r="15" spans="1:9" ht="15" customHeight="1">
      <c r="A15" s="196"/>
      <c r="B15" s="193"/>
      <c r="C15" s="221"/>
      <c r="D15" s="141"/>
      <c r="E15" s="142"/>
      <c r="F15" s="142"/>
      <c r="G15" s="143"/>
      <c r="H15" s="193"/>
      <c r="I15" s="187"/>
    </row>
    <row r="16" spans="1:9" ht="15" customHeight="1">
      <c r="A16" s="196"/>
      <c r="B16" s="194"/>
      <c r="C16" s="222"/>
      <c r="D16" s="144"/>
      <c r="E16" s="145"/>
      <c r="F16" s="145"/>
      <c r="G16" s="146"/>
      <c r="H16" s="194"/>
      <c r="I16" s="187"/>
    </row>
    <row r="17" spans="1:9" ht="15" customHeight="1">
      <c r="A17" s="196"/>
      <c r="B17" s="193"/>
      <c r="C17" s="227"/>
      <c r="D17" s="141"/>
      <c r="E17" s="142"/>
      <c r="F17" s="142"/>
      <c r="G17" s="143"/>
      <c r="H17" s="193"/>
      <c r="I17" s="187"/>
    </row>
    <row r="18" spans="1:9" ht="15" customHeight="1">
      <c r="A18" s="196"/>
      <c r="B18" s="194"/>
      <c r="C18" s="222"/>
      <c r="D18" s="144"/>
      <c r="E18" s="145"/>
      <c r="F18" s="145"/>
      <c r="G18" s="146"/>
      <c r="H18" s="194"/>
      <c r="I18" s="187"/>
    </row>
    <row r="19" spans="1:9" ht="15" customHeight="1">
      <c r="A19" s="196"/>
      <c r="B19" s="195"/>
      <c r="C19" s="207"/>
      <c r="D19" s="202"/>
      <c r="E19" s="202"/>
      <c r="F19" s="202"/>
      <c r="G19" s="202"/>
      <c r="H19" s="195"/>
      <c r="I19" s="187"/>
    </row>
    <row r="20" spans="1:9" ht="15" customHeight="1">
      <c r="A20" s="196"/>
      <c r="B20" s="195"/>
      <c r="C20" s="207"/>
      <c r="D20" s="202"/>
      <c r="E20" s="202"/>
      <c r="F20" s="202"/>
      <c r="G20" s="202"/>
      <c r="H20" s="195"/>
      <c r="I20" s="187"/>
    </row>
    <row r="21" spans="1:9" ht="15" customHeight="1">
      <c r="A21" s="116"/>
      <c r="B21" s="113"/>
      <c r="C21" s="114"/>
      <c r="D21" s="112"/>
      <c r="E21" s="112"/>
      <c r="F21" s="112"/>
      <c r="G21" s="112"/>
      <c r="H21" s="117" t="s">
        <v>127</v>
      </c>
      <c r="I21" s="115">
        <f>SUM(I7:I20)</f>
        <v>0</v>
      </c>
    </row>
    <row r="22" spans="1:9" ht="28.5" customHeight="1" thickBot="1">
      <c r="A22" s="220" t="s">
        <v>135</v>
      </c>
      <c r="B22" s="220"/>
      <c r="C22" s="220"/>
      <c r="D22" s="220"/>
      <c r="E22" s="220"/>
      <c r="F22" s="220"/>
      <c r="G22" s="220"/>
      <c r="H22" s="220"/>
    </row>
    <row r="23" spans="1:9" ht="17.399999999999999" customHeight="1" thickTop="1">
      <c r="A23" s="225" t="s">
        <v>13</v>
      </c>
      <c r="B23" s="223" t="s">
        <v>86</v>
      </c>
      <c r="C23" s="200" t="s">
        <v>14</v>
      </c>
      <c r="D23" s="210" t="s">
        <v>42</v>
      </c>
      <c r="E23" s="211"/>
      <c r="F23" s="211"/>
      <c r="G23" s="212"/>
      <c r="H23" s="218" t="s">
        <v>41</v>
      </c>
      <c r="I23" s="188" t="s">
        <v>37</v>
      </c>
    </row>
    <row r="24" spans="1:9" ht="17.399999999999999" customHeight="1" thickBot="1">
      <c r="A24" s="226"/>
      <c r="B24" s="224"/>
      <c r="C24" s="201"/>
      <c r="D24" s="213"/>
      <c r="E24" s="214"/>
      <c r="F24" s="214"/>
      <c r="G24" s="215"/>
      <c r="H24" s="219"/>
      <c r="I24" s="189"/>
    </row>
    <row r="25" spans="1:9" ht="15" customHeight="1" thickTop="1">
      <c r="A25" s="238"/>
      <c r="B25" s="233"/>
      <c r="C25" s="197"/>
      <c r="D25" s="153"/>
      <c r="E25" s="154"/>
      <c r="F25" s="154"/>
      <c r="G25" s="155"/>
      <c r="H25" s="216"/>
      <c r="I25" s="190"/>
    </row>
    <row r="26" spans="1:9" ht="15" customHeight="1">
      <c r="A26" s="239"/>
      <c r="B26" s="232"/>
      <c r="C26" s="198"/>
      <c r="D26" s="144"/>
      <c r="E26" s="145"/>
      <c r="F26" s="145"/>
      <c r="G26" s="146"/>
      <c r="H26" s="194"/>
      <c r="I26" s="187"/>
    </row>
    <row r="27" spans="1:9" ht="15" customHeight="1">
      <c r="A27" s="240"/>
      <c r="B27" s="231"/>
      <c r="C27" s="199"/>
      <c r="D27" s="141"/>
      <c r="E27" s="142"/>
      <c r="F27" s="142"/>
      <c r="G27" s="143"/>
      <c r="H27" s="193"/>
      <c r="I27" s="187"/>
    </row>
    <row r="28" spans="1:9" ht="15" customHeight="1">
      <c r="A28" s="239"/>
      <c r="B28" s="232"/>
      <c r="C28" s="198"/>
      <c r="D28" s="144"/>
      <c r="E28" s="145"/>
      <c r="F28" s="145"/>
      <c r="G28" s="146"/>
      <c r="H28" s="194"/>
      <c r="I28" s="187"/>
    </row>
    <row r="29" spans="1:9" ht="15" customHeight="1">
      <c r="A29" s="240"/>
      <c r="B29" s="231"/>
      <c r="C29" s="199"/>
      <c r="D29" s="141"/>
      <c r="E29" s="142"/>
      <c r="F29" s="142"/>
      <c r="G29" s="143"/>
      <c r="H29" s="193"/>
      <c r="I29" s="187"/>
    </row>
    <row r="30" spans="1:9" ht="15" customHeight="1">
      <c r="A30" s="239"/>
      <c r="B30" s="232"/>
      <c r="C30" s="198"/>
      <c r="D30" s="144"/>
      <c r="E30" s="145"/>
      <c r="F30" s="145"/>
      <c r="G30" s="146"/>
      <c r="H30" s="194"/>
      <c r="I30" s="187"/>
    </row>
    <row r="31" spans="1:9" ht="15" customHeight="1">
      <c r="A31" s="208"/>
      <c r="B31" s="193"/>
      <c r="C31" s="230"/>
      <c r="D31" s="204"/>
      <c r="E31" s="205"/>
      <c r="F31" s="205"/>
      <c r="G31" s="206"/>
      <c r="H31" s="193"/>
      <c r="I31" s="187"/>
    </row>
    <row r="32" spans="1:9" ht="15" customHeight="1">
      <c r="A32" s="209"/>
      <c r="B32" s="194"/>
      <c r="C32" s="140"/>
      <c r="D32" s="144"/>
      <c r="E32" s="145"/>
      <c r="F32" s="145"/>
      <c r="G32" s="146"/>
      <c r="H32" s="194"/>
      <c r="I32" s="187"/>
    </row>
    <row r="33" spans="1:9" ht="15" customHeight="1">
      <c r="A33" s="196"/>
      <c r="B33" s="193"/>
      <c r="C33" s="203"/>
      <c r="D33" s="202"/>
      <c r="E33" s="202"/>
      <c r="F33" s="202"/>
      <c r="G33" s="202"/>
      <c r="H33" s="195"/>
      <c r="I33" s="187"/>
    </row>
    <row r="34" spans="1:9" ht="15" customHeight="1">
      <c r="A34" s="196"/>
      <c r="B34" s="194"/>
      <c r="C34" s="203"/>
      <c r="D34" s="202"/>
      <c r="E34" s="202"/>
      <c r="F34" s="202"/>
      <c r="G34" s="202"/>
      <c r="H34" s="195"/>
      <c r="I34" s="187"/>
    </row>
    <row r="35" spans="1:9" ht="15" customHeight="1">
      <c r="A35" s="196"/>
      <c r="B35" s="195"/>
      <c r="C35" s="207"/>
      <c r="D35" s="202"/>
      <c r="E35" s="202"/>
      <c r="F35" s="202"/>
      <c r="G35" s="202"/>
      <c r="H35" s="195"/>
      <c r="I35" s="187"/>
    </row>
    <row r="36" spans="1:9" ht="15" customHeight="1">
      <c r="A36" s="196"/>
      <c r="B36" s="195"/>
      <c r="C36" s="207"/>
      <c r="D36" s="202"/>
      <c r="E36" s="202"/>
      <c r="F36" s="202"/>
      <c r="G36" s="202"/>
      <c r="H36" s="195"/>
      <c r="I36" s="187"/>
    </row>
    <row r="37" spans="1:9" ht="15" customHeight="1">
      <c r="A37" s="116"/>
      <c r="B37" s="113"/>
      <c r="C37" s="114"/>
      <c r="D37" s="112"/>
      <c r="E37" s="112"/>
      <c r="F37" s="112"/>
      <c r="G37" s="112"/>
      <c r="H37" s="117" t="s">
        <v>128</v>
      </c>
      <c r="I37" s="121">
        <f>SUM(I25:I36)</f>
        <v>0</v>
      </c>
    </row>
    <row r="38" spans="1:9" ht="20.25" customHeight="1" thickBot="1">
      <c r="A38" s="220" t="s">
        <v>83</v>
      </c>
      <c r="B38" s="220"/>
      <c r="C38" s="220"/>
      <c r="D38" s="220"/>
      <c r="E38" s="220"/>
      <c r="F38" s="220"/>
      <c r="G38" s="220"/>
      <c r="H38" s="220"/>
    </row>
    <row r="39" spans="1:9" ht="17.399999999999999" customHeight="1" thickTop="1">
      <c r="A39" s="225" t="s">
        <v>13</v>
      </c>
      <c r="B39" s="223" t="s">
        <v>86</v>
      </c>
      <c r="C39" s="228" t="s">
        <v>14</v>
      </c>
      <c r="D39" s="210" t="s">
        <v>42</v>
      </c>
      <c r="E39" s="211"/>
      <c r="F39" s="211"/>
      <c r="G39" s="212"/>
      <c r="H39" s="218" t="s">
        <v>41</v>
      </c>
      <c r="I39" s="188" t="s">
        <v>37</v>
      </c>
    </row>
    <row r="40" spans="1:9" ht="17.399999999999999" customHeight="1" thickBot="1">
      <c r="A40" s="226"/>
      <c r="B40" s="224"/>
      <c r="C40" s="201"/>
      <c r="D40" s="213"/>
      <c r="E40" s="214"/>
      <c r="F40" s="214"/>
      <c r="G40" s="215"/>
      <c r="H40" s="219"/>
      <c r="I40" s="189"/>
    </row>
    <row r="41" spans="1:9" ht="15" customHeight="1" thickTop="1">
      <c r="A41" s="229"/>
      <c r="B41" s="216"/>
      <c r="C41" s="203"/>
      <c r="D41" s="153"/>
      <c r="E41" s="154"/>
      <c r="F41" s="154"/>
      <c r="G41" s="155"/>
      <c r="H41" s="216"/>
      <c r="I41" s="190"/>
    </row>
    <row r="42" spans="1:9" ht="15" customHeight="1">
      <c r="A42" s="229"/>
      <c r="B42" s="194"/>
      <c r="C42" s="203"/>
      <c r="D42" s="144"/>
      <c r="E42" s="145"/>
      <c r="F42" s="145"/>
      <c r="G42" s="146"/>
      <c r="H42" s="194"/>
      <c r="I42" s="187"/>
    </row>
    <row r="43" spans="1:9" ht="15" customHeight="1">
      <c r="A43" s="229"/>
      <c r="B43" s="193"/>
      <c r="C43" s="203"/>
      <c r="D43" s="141"/>
      <c r="E43" s="142"/>
      <c r="F43" s="142"/>
      <c r="G43" s="143"/>
      <c r="H43" s="193"/>
      <c r="I43" s="187"/>
    </row>
    <row r="44" spans="1:9" ht="15" customHeight="1">
      <c r="A44" s="229"/>
      <c r="B44" s="194"/>
      <c r="C44" s="203"/>
      <c r="D44" s="144"/>
      <c r="E44" s="145"/>
      <c r="F44" s="145"/>
      <c r="G44" s="146"/>
      <c r="H44" s="194"/>
      <c r="I44" s="187"/>
    </row>
    <row r="45" spans="1:9" ht="15" customHeight="1">
      <c r="A45" s="229"/>
      <c r="B45" s="193"/>
      <c r="C45" s="203"/>
      <c r="D45" s="141"/>
      <c r="E45" s="142"/>
      <c r="F45" s="142"/>
      <c r="G45" s="143"/>
      <c r="H45" s="195"/>
      <c r="I45" s="187"/>
    </row>
    <row r="46" spans="1:9" ht="15" customHeight="1">
      <c r="A46" s="229"/>
      <c r="B46" s="194"/>
      <c r="C46" s="203"/>
      <c r="D46" s="144"/>
      <c r="E46" s="145"/>
      <c r="F46" s="145"/>
      <c r="G46" s="146"/>
      <c r="H46" s="195"/>
      <c r="I46" s="187"/>
    </row>
    <row r="47" spans="1:9" ht="15" customHeight="1">
      <c r="A47" s="229"/>
      <c r="B47" s="193"/>
      <c r="C47" s="203"/>
      <c r="D47" s="141"/>
      <c r="E47" s="142"/>
      <c r="F47" s="142"/>
      <c r="G47" s="143"/>
      <c r="H47" s="195"/>
      <c r="I47" s="187"/>
    </row>
    <row r="48" spans="1:9" ht="15" customHeight="1">
      <c r="A48" s="229"/>
      <c r="B48" s="194"/>
      <c r="C48" s="203"/>
      <c r="D48" s="144"/>
      <c r="E48" s="145"/>
      <c r="F48" s="145"/>
      <c r="G48" s="146"/>
      <c r="H48" s="195"/>
      <c r="I48" s="187"/>
    </row>
    <row r="49" spans="1:9">
      <c r="A49" s="96"/>
      <c r="H49" s="98" t="s">
        <v>129</v>
      </c>
      <c r="I49" s="17">
        <f>SUM(I41:I48)</f>
        <v>0</v>
      </c>
    </row>
    <row r="50" spans="1:9">
      <c r="H50" s="17"/>
    </row>
  </sheetData>
  <sheetProtection algorithmName="SHA-512" hashValue="Fxs/68x6IG6cau+maCMxoJBbYasB23AtUi5xdqw6BOVr/hiLMxeRmZ8ZEjJWwIKQ0LDqo41yjODlyvWUUbzjWQ==" saltValue="WR26Nu5bP9+0cPZHFnUxuA==" spinCount="100000" sheet="1" objects="1" scenarios="1"/>
  <mergeCells count="125">
    <mergeCell ref="B7:B8"/>
    <mergeCell ref="B9:B10"/>
    <mergeCell ref="B29:B30"/>
    <mergeCell ref="B27:B28"/>
    <mergeCell ref="B25:B26"/>
    <mergeCell ref="A1:H1"/>
    <mergeCell ref="A9:A10"/>
    <mergeCell ref="C9:C10"/>
    <mergeCell ref="A5:A6"/>
    <mergeCell ref="C5:C6"/>
    <mergeCell ref="A7:A8"/>
    <mergeCell ref="B19:B20"/>
    <mergeCell ref="B2:E2"/>
    <mergeCell ref="A13:A14"/>
    <mergeCell ref="C13:C14"/>
    <mergeCell ref="B15:B16"/>
    <mergeCell ref="B17:B18"/>
    <mergeCell ref="C7:C8"/>
    <mergeCell ref="B5:B6"/>
    <mergeCell ref="A15:A16"/>
    <mergeCell ref="C15:C16"/>
    <mergeCell ref="A25:A26"/>
    <mergeCell ref="A27:A28"/>
    <mergeCell ref="A29:A30"/>
    <mergeCell ref="H27:H28"/>
    <mergeCell ref="H29:H30"/>
    <mergeCell ref="H45:H46"/>
    <mergeCell ref="A45:A46"/>
    <mergeCell ref="C45:C46"/>
    <mergeCell ref="D41:G42"/>
    <mergeCell ref="D45:G46"/>
    <mergeCell ref="B39:B40"/>
    <mergeCell ref="D43:G44"/>
    <mergeCell ref="A43:A44"/>
    <mergeCell ref="B45:B46"/>
    <mergeCell ref="A41:A42"/>
    <mergeCell ref="C41:C42"/>
    <mergeCell ref="D39:G40"/>
    <mergeCell ref="C31:C32"/>
    <mergeCell ref="B35:B36"/>
    <mergeCell ref="B31:B32"/>
    <mergeCell ref="D27:G28"/>
    <mergeCell ref="B33:B34"/>
    <mergeCell ref="A38:H38"/>
    <mergeCell ref="H47:H48"/>
    <mergeCell ref="C43:C44"/>
    <mergeCell ref="A39:A40"/>
    <mergeCell ref="C39:C40"/>
    <mergeCell ref="H41:H42"/>
    <mergeCell ref="H43:H44"/>
    <mergeCell ref="B47:B48"/>
    <mergeCell ref="B41:B42"/>
    <mergeCell ref="B43:B44"/>
    <mergeCell ref="H39:H40"/>
    <mergeCell ref="A47:A48"/>
    <mergeCell ref="C47:C48"/>
    <mergeCell ref="D47:G48"/>
    <mergeCell ref="H13:H14"/>
    <mergeCell ref="H25:H26"/>
    <mergeCell ref="A4:H4"/>
    <mergeCell ref="H7:H8"/>
    <mergeCell ref="H9:H10"/>
    <mergeCell ref="H11:H12"/>
    <mergeCell ref="H23:H24"/>
    <mergeCell ref="A22:H22"/>
    <mergeCell ref="H5:H6"/>
    <mergeCell ref="D5:G6"/>
    <mergeCell ref="D7:G8"/>
    <mergeCell ref="D9:G10"/>
    <mergeCell ref="D11:G12"/>
    <mergeCell ref="D13:G14"/>
    <mergeCell ref="A11:A12"/>
    <mergeCell ref="C11:C12"/>
    <mergeCell ref="B23:B24"/>
    <mergeCell ref="B13:B14"/>
    <mergeCell ref="A19:A20"/>
    <mergeCell ref="C19:C20"/>
    <mergeCell ref="A23:A24"/>
    <mergeCell ref="B11:B12"/>
    <mergeCell ref="A17:A18"/>
    <mergeCell ref="C17:C18"/>
    <mergeCell ref="D15:G16"/>
    <mergeCell ref="D17:G18"/>
    <mergeCell ref="H17:H18"/>
    <mergeCell ref="H15:H16"/>
    <mergeCell ref="H19:H20"/>
    <mergeCell ref="D25:G26"/>
    <mergeCell ref="A35:A36"/>
    <mergeCell ref="C25:C26"/>
    <mergeCell ref="C27:C28"/>
    <mergeCell ref="C23:C24"/>
    <mergeCell ref="H35:H36"/>
    <mergeCell ref="D35:G36"/>
    <mergeCell ref="H33:H34"/>
    <mergeCell ref="D33:G34"/>
    <mergeCell ref="A33:A34"/>
    <mergeCell ref="C33:C34"/>
    <mergeCell ref="D31:G32"/>
    <mergeCell ref="D29:G30"/>
    <mergeCell ref="C29:C30"/>
    <mergeCell ref="H31:H32"/>
    <mergeCell ref="C35:C36"/>
    <mergeCell ref="A31:A32"/>
    <mergeCell ref="D19:G20"/>
    <mergeCell ref="D23:G24"/>
    <mergeCell ref="I45:I46"/>
    <mergeCell ref="I47:I48"/>
    <mergeCell ref="I35:I36"/>
    <mergeCell ref="I5:I6"/>
    <mergeCell ref="I23:I24"/>
    <mergeCell ref="I39:I40"/>
    <mergeCell ref="I41:I42"/>
    <mergeCell ref="I43:I44"/>
    <mergeCell ref="I19:I20"/>
    <mergeCell ref="I25:I26"/>
    <mergeCell ref="I27:I28"/>
    <mergeCell ref="I29:I30"/>
    <mergeCell ref="I31:I32"/>
    <mergeCell ref="I33:I34"/>
    <mergeCell ref="I7:I8"/>
    <mergeCell ref="I9:I10"/>
    <mergeCell ref="I11:I12"/>
    <mergeCell ref="I13:I14"/>
    <mergeCell ref="I15:I16"/>
    <mergeCell ref="I17:I18"/>
  </mergeCells>
  <printOptions horizontalCentered="1"/>
  <pageMargins left="0.5" right="0.5" top="0.5" bottom="0.2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8"/>
  <sheetViews>
    <sheetView topLeftCell="A38" zoomScaleNormal="100" workbookViewId="0">
      <selection activeCell="J39" sqref="J39:J46"/>
    </sheetView>
  </sheetViews>
  <sheetFormatPr defaultColWidth="9.109375" defaultRowHeight="13.2"/>
  <cols>
    <col min="1" max="1" width="8.109375" style="59" customWidth="1"/>
    <col min="2" max="2" width="8.6640625" style="59" customWidth="1"/>
    <col min="3" max="3" width="8.109375" style="59" customWidth="1"/>
    <col min="4" max="4" width="23.6640625" style="97" customWidth="1"/>
    <col min="5" max="5" width="7.88671875" style="59" customWidth="1"/>
    <col min="6" max="6" width="20.88671875" style="59" customWidth="1"/>
    <col min="7" max="7" width="6.33203125" style="59" customWidth="1"/>
    <col min="8" max="8" width="40.6640625" style="59" customWidth="1"/>
    <col min="9" max="9" width="32.6640625" style="59" customWidth="1"/>
    <col min="10" max="10" width="5.6640625" style="59" customWidth="1"/>
    <col min="11" max="16384" width="9.109375" style="59"/>
  </cols>
  <sheetData>
    <row r="1" spans="1:10" s="94" customFormat="1" ht="15.6">
      <c r="A1" s="234" t="s">
        <v>36</v>
      </c>
      <c r="B1" s="234"/>
      <c r="C1" s="234"/>
      <c r="D1" s="234"/>
      <c r="E1" s="234"/>
      <c r="F1" s="234"/>
      <c r="G1" s="234"/>
      <c r="H1" s="234"/>
      <c r="I1" s="234"/>
    </row>
    <row r="2" spans="1:10" ht="20.100000000000001" customHeight="1">
      <c r="A2" s="15" t="s">
        <v>2</v>
      </c>
      <c r="B2" s="235">
        <f>+'Projects 1'!B5:G5</f>
        <v>0</v>
      </c>
      <c r="C2" s="236"/>
      <c r="D2" s="236"/>
      <c r="E2" s="236"/>
      <c r="F2" s="236"/>
      <c r="G2" s="85"/>
      <c r="H2" s="55" t="s">
        <v>9</v>
      </c>
      <c r="I2" s="95">
        <f>+'Projects 1'!B1</f>
        <v>0</v>
      </c>
    </row>
    <row r="3" spans="1:10" ht="9" customHeight="1">
      <c r="A3" s="15"/>
      <c r="B3" s="15"/>
      <c r="C3" s="15"/>
      <c r="D3" s="57"/>
      <c r="E3" s="22"/>
      <c r="F3" s="22"/>
      <c r="G3" s="85"/>
      <c r="H3" s="16"/>
      <c r="I3" s="22"/>
    </row>
    <row r="4" spans="1:10" ht="16.5" customHeight="1" thickBot="1">
      <c r="A4" s="252" t="s">
        <v>131</v>
      </c>
      <c r="B4" s="217"/>
      <c r="C4" s="217"/>
      <c r="D4" s="217"/>
      <c r="E4" s="217"/>
      <c r="F4" s="217"/>
      <c r="G4" s="217"/>
      <c r="H4" s="217"/>
      <c r="I4" s="217"/>
    </row>
    <row r="5" spans="1:10" ht="17.399999999999999" customHeight="1" thickTop="1">
      <c r="A5" s="225" t="s">
        <v>13</v>
      </c>
      <c r="B5" s="223" t="s">
        <v>64</v>
      </c>
      <c r="C5" s="223" t="s">
        <v>65</v>
      </c>
      <c r="D5" s="200" t="s">
        <v>14</v>
      </c>
      <c r="E5" s="210" t="s">
        <v>42</v>
      </c>
      <c r="F5" s="211"/>
      <c r="G5" s="211"/>
      <c r="H5" s="212"/>
      <c r="I5" s="218" t="s">
        <v>41</v>
      </c>
      <c r="J5" s="188" t="s">
        <v>37</v>
      </c>
    </row>
    <row r="6" spans="1:10" ht="17.399999999999999" customHeight="1" thickBot="1">
      <c r="A6" s="226"/>
      <c r="B6" s="224"/>
      <c r="C6" s="224"/>
      <c r="D6" s="201"/>
      <c r="E6" s="213"/>
      <c r="F6" s="214"/>
      <c r="G6" s="214"/>
      <c r="H6" s="215"/>
      <c r="I6" s="219"/>
      <c r="J6" s="189"/>
    </row>
    <row r="7" spans="1:10" ht="15" customHeight="1" thickTop="1">
      <c r="A7" s="253"/>
      <c r="B7" s="216"/>
      <c r="C7" s="150"/>
      <c r="D7" s="237"/>
      <c r="E7" s="153"/>
      <c r="F7" s="154"/>
      <c r="G7" s="154"/>
      <c r="H7" s="155"/>
      <c r="I7" s="216"/>
      <c r="J7" s="241"/>
    </row>
    <row r="8" spans="1:10" ht="15" customHeight="1">
      <c r="A8" s="248"/>
      <c r="B8" s="194"/>
      <c r="C8" s="136"/>
      <c r="D8" s="222"/>
      <c r="E8" s="144"/>
      <c r="F8" s="145"/>
      <c r="G8" s="145"/>
      <c r="H8" s="146"/>
      <c r="I8" s="194"/>
      <c r="J8" s="242"/>
    </row>
    <row r="9" spans="1:10" ht="15" customHeight="1">
      <c r="A9" s="248"/>
      <c r="B9" s="193"/>
      <c r="C9" s="135"/>
      <c r="D9" s="221"/>
      <c r="E9" s="141"/>
      <c r="F9" s="142"/>
      <c r="G9" s="142"/>
      <c r="H9" s="143"/>
      <c r="I9" s="193"/>
      <c r="J9" s="243"/>
    </row>
    <row r="10" spans="1:10" ht="15" customHeight="1">
      <c r="A10" s="248"/>
      <c r="B10" s="194"/>
      <c r="C10" s="136"/>
      <c r="D10" s="222"/>
      <c r="E10" s="144"/>
      <c r="F10" s="145"/>
      <c r="G10" s="145"/>
      <c r="H10" s="146"/>
      <c r="I10" s="194"/>
      <c r="J10" s="242"/>
    </row>
    <row r="11" spans="1:10" ht="15" customHeight="1">
      <c r="A11" s="248"/>
      <c r="B11" s="193"/>
      <c r="C11" s="135"/>
      <c r="D11" s="221"/>
      <c r="E11" s="141"/>
      <c r="F11" s="142"/>
      <c r="G11" s="142"/>
      <c r="H11" s="143"/>
      <c r="I11" s="193"/>
      <c r="J11" s="244"/>
    </row>
    <row r="12" spans="1:10" ht="15" customHeight="1">
      <c r="A12" s="248"/>
      <c r="B12" s="194"/>
      <c r="C12" s="136"/>
      <c r="D12" s="222"/>
      <c r="E12" s="144"/>
      <c r="F12" s="145"/>
      <c r="G12" s="145"/>
      <c r="H12" s="146"/>
      <c r="I12" s="194"/>
      <c r="J12" s="244"/>
    </row>
    <row r="13" spans="1:10" ht="15" customHeight="1">
      <c r="A13" s="248"/>
      <c r="B13" s="193"/>
      <c r="C13" s="135"/>
      <c r="D13" s="221"/>
      <c r="E13" s="141"/>
      <c r="F13" s="142"/>
      <c r="G13" s="142"/>
      <c r="H13" s="143"/>
      <c r="I13" s="193"/>
      <c r="J13" s="244"/>
    </row>
    <row r="14" spans="1:10" ht="15" customHeight="1">
      <c r="A14" s="248"/>
      <c r="B14" s="194"/>
      <c r="C14" s="136"/>
      <c r="D14" s="222"/>
      <c r="E14" s="144"/>
      <c r="F14" s="145"/>
      <c r="G14" s="145"/>
      <c r="H14" s="146"/>
      <c r="I14" s="194"/>
      <c r="J14" s="244"/>
    </row>
    <row r="15" spans="1:10" ht="15" customHeight="1">
      <c r="A15" s="248"/>
      <c r="B15" s="193"/>
      <c r="C15" s="135"/>
      <c r="D15" s="221"/>
      <c r="E15" s="141"/>
      <c r="F15" s="142"/>
      <c r="G15" s="142"/>
      <c r="H15" s="143"/>
      <c r="I15" s="193"/>
      <c r="J15" s="244"/>
    </row>
    <row r="16" spans="1:10" ht="15" customHeight="1">
      <c r="A16" s="248"/>
      <c r="B16" s="194"/>
      <c r="C16" s="136"/>
      <c r="D16" s="222"/>
      <c r="E16" s="144"/>
      <c r="F16" s="145"/>
      <c r="G16" s="145"/>
      <c r="H16" s="146"/>
      <c r="I16" s="194"/>
      <c r="J16" s="244"/>
    </row>
    <row r="17" spans="1:10" ht="15" customHeight="1">
      <c r="A17" s="248"/>
      <c r="B17" s="193"/>
      <c r="C17" s="135"/>
      <c r="D17" s="221"/>
      <c r="E17" s="141"/>
      <c r="F17" s="142"/>
      <c r="G17" s="142"/>
      <c r="H17" s="143"/>
      <c r="I17" s="193"/>
      <c r="J17" s="244"/>
    </row>
    <row r="18" spans="1:10" ht="15" customHeight="1">
      <c r="A18" s="248"/>
      <c r="B18" s="194"/>
      <c r="C18" s="136"/>
      <c r="D18" s="222"/>
      <c r="E18" s="144"/>
      <c r="F18" s="145"/>
      <c r="G18" s="145"/>
      <c r="H18" s="146"/>
      <c r="I18" s="194"/>
      <c r="J18" s="244"/>
    </row>
    <row r="19" spans="1:10" ht="15" customHeight="1">
      <c r="A19" s="248"/>
      <c r="B19" s="193"/>
      <c r="C19" s="135"/>
      <c r="D19" s="221"/>
      <c r="E19" s="141"/>
      <c r="F19" s="142"/>
      <c r="G19" s="142"/>
      <c r="H19" s="143"/>
      <c r="I19" s="193"/>
      <c r="J19" s="244"/>
    </row>
    <row r="20" spans="1:10" ht="15" customHeight="1">
      <c r="A20" s="248"/>
      <c r="B20" s="194"/>
      <c r="C20" s="136"/>
      <c r="D20" s="222"/>
      <c r="E20" s="144"/>
      <c r="F20" s="145"/>
      <c r="G20" s="145"/>
      <c r="H20" s="146"/>
      <c r="I20" s="194"/>
      <c r="J20" s="244"/>
    </row>
    <row r="21" spans="1:10" ht="15" customHeight="1">
      <c r="A21" s="248"/>
      <c r="B21" s="193"/>
      <c r="C21" s="135"/>
      <c r="D21" s="227"/>
      <c r="E21" s="204"/>
      <c r="F21" s="205"/>
      <c r="G21" s="205"/>
      <c r="H21" s="206"/>
      <c r="I21" s="249"/>
      <c r="J21" s="244"/>
    </row>
    <row r="22" spans="1:10" ht="15" customHeight="1">
      <c r="A22" s="248"/>
      <c r="B22" s="194"/>
      <c r="C22" s="136"/>
      <c r="D22" s="222"/>
      <c r="E22" s="144"/>
      <c r="F22" s="145"/>
      <c r="G22" s="145"/>
      <c r="H22" s="146"/>
      <c r="I22" s="194"/>
      <c r="J22" s="244"/>
    </row>
    <row r="23" spans="1:10" s="70" customFormat="1" ht="15" customHeight="1">
      <c r="A23" s="119"/>
      <c r="B23" s="113"/>
      <c r="C23" s="118"/>
      <c r="D23" s="114"/>
      <c r="E23" s="112"/>
      <c r="F23" s="112"/>
      <c r="G23" s="112"/>
      <c r="H23" s="112"/>
      <c r="I23" s="117" t="s">
        <v>132</v>
      </c>
      <c r="J23" s="120">
        <f>SUM(J7:J22)</f>
        <v>0</v>
      </c>
    </row>
    <row r="24" spans="1:10" ht="28.5" customHeight="1" thickBot="1">
      <c r="A24" s="220" t="s">
        <v>136</v>
      </c>
      <c r="B24" s="251"/>
      <c r="C24" s="251"/>
      <c r="D24" s="251"/>
      <c r="E24" s="251"/>
      <c r="F24" s="251"/>
      <c r="G24" s="251"/>
      <c r="H24" s="251"/>
      <c r="I24" s="251"/>
    </row>
    <row r="25" spans="1:10" ht="17.399999999999999" customHeight="1" thickTop="1">
      <c r="A25" s="225" t="s">
        <v>13</v>
      </c>
      <c r="B25" s="223" t="s">
        <v>64</v>
      </c>
      <c r="C25" s="223" t="s">
        <v>65</v>
      </c>
      <c r="D25" s="200" t="s">
        <v>14</v>
      </c>
      <c r="E25" s="210" t="s">
        <v>42</v>
      </c>
      <c r="F25" s="211"/>
      <c r="G25" s="211"/>
      <c r="H25" s="212"/>
      <c r="I25" s="218" t="s">
        <v>41</v>
      </c>
      <c r="J25" s="188" t="s">
        <v>37</v>
      </c>
    </row>
    <row r="26" spans="1:10" ht="17.399999999999999" customHeight="1" thickBot="1">
      <c r="A26" s="226"/>
      <c r="B26" s="224"/>
      <c r="C26" s="224"/>
      <c r="D26" s="201"/>
      <c r="E26" s="213"/>
      <c r="F26" s="214"/>
      <c r="G26" s="214"/>
      <c r="H26" s="215"/>
      <c r="I26" s="219"/>
      <c r="J26" s="189"/>
    </row>
    <row r="27" spans="1:10" ht="15" customHeight="1" thickTop="1">
      <c r="A27" s="269"/>
      <c r="B27" s="216"/>
      <c r="C27" s="150"/>
      <c r="D27" s="230"/>
      <c r="E27" s="141"/>
      <c r="F27" s="142"/>
      <c r="G27" s="142"/>
      <c r="H27" s="143"/>
      <c r="I27" s="216"/>
      <c r="J27" s="190"/>
    </row>
    <row r="28" spans="1:10" ht="15" customHeight="1">
      <c r="A28" s="208"/>
      <c r="B28" s="194"/>
      <c r="C28" s="136"/>
      <c r="D28" s="230"/>
      <c r="E28" s="204"/>
      <c r="F28" s="205"/>
      <c r="G28" s="205"/>
      <c r="H28" s="206"/>
      <c r="I28" s="249"/>
      <c r="J28" s="187"/>
    </row>
    <row r="29" spans="1:10" ht="15" customHeight="1">
      <c r="A29" s="208"/>
      <c r="B29" s="193"/>
      <c r="C29" s="135"/>
      <c r="D29" s="221"/>
      <c r="E29" s="141"/>
      <c r="F29" s="142"/>
      <c r="G29" s="142"/>
      <c r="H29" s="143"/>
      <c r="I29" s="193"/>
      <c r="J29" s="187"/>
    </row>
    <row r="30" spans="1:10" ht="15" customHeight="1">
      <c r="A30" s="209"/>
      <c r="B30" s="194"/>
      <c r="C30" s="136"/>
      <c r="D30" s="222"/>
      <c r="E30" s="144"/>
      <c r="F30" s="145"/>
      <c r="G30" s="145"/>
      <c r="H30" s="146"/>
      <c r="I30" s="194"/>
      <c r="J30" s="187"/>
    </row>
    <row r="31" spans="1:10" ht="15" customHeight="1">
      <c r="A31" s="258"/>
      <c r="B31" s="245"/>
      <c r="C31" s="135"/>
      <c r="D31" s="140"/>
      <c r="E31" s="250"/>
      <c r="F31" s="250"/>
      <c r="G31" s="250"/>
      <c r="H31" s="250"/>
      <c r="I31" s="194"/>
      <c r="J31" s="187"/>
    </row>
    <row r="32" spans="1:10" ht="15" customHeight="1">
      <c r="A32" s="248"/>
      <c r="B32" s="246"/>
      <c r="C32" s="136"/>
      <c r="D32" s="203"/>
      <c r="E32" s="202"/>
      <c r="F32" s="202"/>
      <c r="G32" s="202"/>
      <c r="H32" s="202"/>
      <c r="I32" s="195"/>
      <c r="J32" s="187"/>
    </row>
    <row r="33" spans="1:10" ht="15" customHeight="1">
      <c r="A33" s="248"/>
      <c r="B33" s="195"/>
      <c r="C33" s="247"/>
      <c r="D33" s="207"/>
      <c r="E33" s="202"/>
      <c r="F33" s="202"/>
      <c r="G33" s="202"/>
      <c r="H33" s="202"/>
      <c r="I33" s="195"/>
      <c r="J33" s="187"/>
    </row>
    <row r="34" spans="1:10" ht="15" customHeight="1">
      <c r="A34" s="248"/>
      <c r="B34" s="195"/>
      <c r="C34" s="247"/>
      <c r="D34" s="207"/>
      <c r="E34" s="202"/>
      <c r="F34" s="202"/>
      <c r="G34" s="202"/>
      <c r="H34" s="202"/>
      <c r="I34" s="195"/>
      <c r="J34" s="187"/>
    </row>
    <row r="35" spans="1:10" ht="15" customHeight="1">
      <c r="A35" s="119"/>
      <c r="B35" s="113"/>
      <c r="C35" s="118"/>
      <c r="D35" s="114"/>
      <c r="E35" s="112"/>
      <c r="F35" s="112"/>
      <c r="G35" s="112"/>
      <c r="H35" s="112"/>
      <c r="I35" s="117" t="s">
        <v>133</v>
      </c>
      <c r="J35" s="121">
        <f>SUM(J27:J34)</f>
        <v>0</v>
      </c>
    </row>
    <row r="36" spans="1:10" ht="28.5" customHeight="1" thickBot="1">
      <c r="A36" s="259" t="s">
        <v>84</v>
      </c>
      <c r="B36" s="260"/>
      <c r="C36" s="260"/>
      <c r="D36" s="260"/>
      <c r="E36" s="260"/>
      <c r="F36" s="260"/>
      <c r="G36" s="260"/>
      <c r="H36" s="260"/>
      <c r="I36" s="260"/>
    </row>
    <row r="37" spans="1:10" ht="12" customHeight="1" thickTop="1">
      <c r="A37" s="225" t="s">
        <v>13</v>
      </c>
      <c r="B37" s="263" t="s">
        <v>14</v>
      </c>
      <c r="C37" s="264"/>
      <c r="D37" s="265"/>
      <c r="E37" s="211" t="s">
        <v>42</v>
      </c>
      <c r="F37" s="211"/>
      <c r="G37" s="211"/>
      <c r="H37" s="212"/>
      <c r="I37" s="261" t="s">
        <v>41</v>
      </c>
      <c r="J37" s="188" t="s">
        <v>37</v>
      </c>
    </row>
    <row r="38" spans="1:10" ht="12" customHeight="1" thickBot="1">
      <c r="A38" s="226"/>
      <c r="B38" s="266"/>
      <c r="C38" s="267"/>
      <c r="D38" s="268"/>
      <c r="E38" s="214"/>
      <c r="F38" s="214"/>
      <c r="G38" s="214"/>
      <c r="H38" s="215"/>
      <c r="I38" s="262"/>
      <c r="J38" s="189"/>
    </row>
    <row r="39" spans="1:10" ht="15" customHeight="1" thickTop="1">
      <c r="A39" s="253"/>
      <c r="B39" s="254"/>
      <c r="C39" s="255"/>
      <c r="D39" s="256"/>
      <c r="E39" s="205"/>
      <c r="F39" s="205"/>
      <c r="G39" s="205"/>
      <c r="H39" s="206"/>
      <c r="I39" s="249"/>
      <c r="J39" s="190"/>
    </row>
    <row r="40" spans="1:10" ht="15" customHeight="1">
      <c r="A40" s="248"/>
      <c r="B40" s="181"/>
      <c r="C40" s="182"/>
      <c r="D40" s="183"/>
      <c r="E40" s="145"/>
      <c r="F40" s="145"/>
      <c r="G40" s="145"/>
      <c r="H40" s="146"/>
      <c r="I40" s="194"/>
      <c r="J40" s="187"/>
    </row>
    <row r="41" spans="1:10" ht="15" customHeight="1">
      <c r="A41" s="248"/>
      <c r="B41" s="178"/>
      <c r="C41" s="179"/>
      <c r="D41" s="180"/>
      <c r="E41" s="142"/>
      <c r="F41" s="142"/>
      <c r="G41" s="142"/>
      <c r="H41" s="143"/>
      <c r="I41" s="193"/>
      <c r="J41" s="187"/>
    </row>
    <row r="42" spans="1:10" ht="15" customHeight="1">
      <c r="A42" s="248"/>
      <c r="B42" s="181"/>
      <c r="C42" s="182"/>
      <c r="D42" s="183"/>
      <c r="E42" s="145"/>
      <c r="F42" s="145"/>
      <c r="G42" s="145"/>
      <c r="H42" s="146"/>
      <c r="I42" s="194"/>
      <c r="J42" s="187"/>
    </row>
    <row r="43" spans="1:10" ht="15" customHeight="1">
      <c r="A43" s="248"/>
      <c r="B43" s="178"/>
      <c r="C43" s="179"/>
      <c r="D43" s="180"/>
      <c r="E43" s="142"/>
      <c r="F43" s="142"/>
      <c r="G43" s="142"/>
      <c r="H43" s="143"/>
      <c r="I43" s="195"/>
      <c r="J43" s="187"/>
    </row>
    <row r="44" spans="1:10" ht="15" customHeight="1">
      <c r="A44" s="257"/>
      <c r="B44" s="181"/>
      <c r="C44" s="182"/>
      <c r="D44" s="183"/>
      <c r="E44" s="145"/>
      <c r="F44" s="145"/>
      <c r="G44" s="145"/>
      <c r="H44" s="146"/>
      <c r="I44" s="193"/>
      <c r="J44" s="187"/>
    </row>
    <row r="45" spans="1:10" ht="15" customHeight="1">
      <c r="A45" s="257"/>
      <c r="B45" s="178"/>
      <c r="C45" s="179"/>
      <c r="D45" s="180"/>
      <c r="E45" s="141"/>
      <c r="F45" s="142"/>
      <c r="G45" s="142"/>
      <c r="H45" s="143"/>
      <c r="I45" s="193"/>
      <c r="J45" s="187"/>
    </row>
    <row r="46" spans="1:10" ht="15" customHeight="1">
      <c r="A46" s="258"/>
      <c r="B46" s="181"/>
      <c r="C46" s="182"/>
      <c r="D46" s="183"/>
      <c r="E46" s="144"/>
      <c r="F46" s="145"/>
      <c r="G46" s="145"/>
      <c r="H46" s="146"/>
      <c r="I46" s="194"/>
      <c r="J46" s="187"/>
    </row>
    <row r="47" spans="1:10">
      <c r="I47" s="98" t="s">
        <v>130</v>
      </c>
      <c r="J47" s="32">
        <f>SUM(J39:J46)</f>
        <v>0</v>
      </c>
    </row>
    <row r="48" spans="1:10">
      <c r="I48" s="98"/>
      <c r="J48" s="75"/>
    </row>
  </sheetData>
  <sheetProtection algorithmName="SHA-512" hashValue="/rS61P5Ypf6mNMO5QORc/uVilELn9nSDO3Kzp9Lht6aeRHlL9m1kOzvr9S8kXpW25MF8Jmjgb3xFuKeJDKVuEw==" saltValue="AehIVyTVdVbTQoQnjSB5dA==" spinCount="100000" sheet="1" objects="1" scenarios="1"/>
  <mergeCells count="128">
    <mergeCell ref="A19:A20"/>
    <mergeCell ref="B19:B20"/>
    <mergeCell ref="A17:A18"/>
    <mergeCell ref="C17:C18"/>
    <mergeCell ref="I45:I46"/>
    <mergeCell ref="A43:A44"/>
    <mergeCell ref="E43:H44"/>
    <mergeCell ref="I43:I44"/>
    <mergeCell ref="A36:I36"/>
    <mergeCell ref="A37:A38"/>
    <mergeCell ref="E37:H38"/>
    <mergeCell ref="I37:I38"/>
    <mergeCell ref="B37:D38"/>
    <mergeCell ref="A33:A34"/>
    <mergeCell ref="D33:D34"/>
    <mergeCell ref="E33:H34"/>
    <mergeCell ref="I33:I34"/>
    <mergeCell ref="A27:A28"/>
    <mergeCell ref="I27:I28"/>
    <mergeCell ref="A31:A32"/>
    <mergeCell ref="B21:B22"/>
    <mergeCell ref="C21:C22"/>
    <mergeCell ref="D29:D30"/>
    <mergeCell ref="E29:H30"/>
    <mergeCell ref="D27:D28"/>
    <mergeCell ref="E27:H28"/>
    <mergeCell ref="E19:H20"/>
    <mergeCell ref="E17:H18"/>
    <mergeCell ref="C19:C20"/>
    <mergeCell ref="B17:B18"/>
    <mergeCell ref="C25:C26"/>
    <mergeCell ref="D25:D26"/>
    <mergeCell ref="E25:H26"/>
    <mergeCell ref="C31:C32"/>
    <mergeCell ref="B43:D44"/>
    <mergeCell ref="B45:D46"/>
    <mergeCell ref="E45:H46"/>
    <mergeCell ref="A39:A40"/>
    <mergeCell ref="E39:H40"/>
    <mergeCell ref="I39:I40"/>
    <mergeCell ref="A41:A42"/>
    <mergeCell ref="E41:H42"/>
    <mergeCell ref="I41:I42"/>
    <mergeCell ref="B41:D42"/>
    <mergeCell ref="B39:D40"/>
    <mergeCell ref="A45:A46"/>
    <mergeCell ref="A13:A14"/>
    <mergeCell ref="D13:D14"/>
    <mergeCell ref="E13:H14"/>
    <mergeCell ref="I13:I14"/>
    <mergeCell ref="B11:B12"/>
    <mergeCell ref="B13:B14"/>
    <mergeCell ref="A15:A16"/>
    <mergeCell ref="D15:D16"/>
    <mergeCell ref="E15:H16"/>
    <mergeCell ref="I15:I16"/>
    <mergeCell ref="C11:C12"/>
    <mergeCell ref="C13:C14"/>
    <mergeCell ref="C15:C16"/>
    <mergeCell ref="B15:B16"/>
    <mergeCell ref="A9:A10"/>
    <mergeCell ref="D9:D10"/>
    <mergeCell ref="E9:H10"/>
    <mergeCell ref="I9:I10"/>
    <mergeCell ref="B7:B8"/>
    <mergeCell ref="B9:B10"/>
    <mergeCell ref="A11:A12"/>
    <mergeCell ref="D11:D12"/>
    <mergeCell ref="E11:H12"/>
    <mergeCell ref="I11:I12"/>
    <mergeCell ref="C7:C8"/>
    <mergeCell ref="C9:C10"/>
    <mergeCell ref="A1:I1"/>
    <mergeCell ref="A4:I4"/>
    <mergeCell ref="A5:A6"/>
    <mergeCell ref="B5:B6"/>
    <mergeCell ref="C5:C6"/>
    <mergeCell ref="D5:D6"/>
    <mergeCell ref="E5:H6"/>
    <mergeCell ref="I5:I6"/>
    <mergeCell ref="A7:A8"/>
    <mergeCell ref="D7:D8"/>
    <mergeCell ref="E7:H8"/>
    <mergeCell ref="I7:I8"/>
    <mergeCell ref="B2:F2"/>
    <mergeCell ref="I17:I18"/>
    <mergeCell ref="I19:I20"/>
    <mergeCell ref="B27:B28"/>
    <mergeCell ref="B29:B30"/>
    <mergeCell ref="B31:B32"/>
    <mergeCell ref="B33:B34"/>
    <mergeCell ref="A29:A30"/>
    <mergeCell ref="C27:C28"/>
    <mergeCell ref="C33:C34"/>
    <mergeCell ref="A21:A22"/>
    <mergeCell ref="D21:D22"/>
    <mergeCell ref="E21:H22"/>
    <mergeCell ref="I21:I22"/>
    <mergeCell ref="D19:D20"/>
    <mergeCell ref="D17:D18"/>
    <mergeCell ref="D31:D32"/>
    <mergeCell ref="E31:H32"/>
    <mergeCell ref="I31:I32"/>
    <mergeCell ref="I29:I30"/>
    <mergeCell ref="C29:C30"/>
    <mergeCell ref="A24:I24"/>
    <mergeCell ref="A25:A26"/>
    <mergeCell ref="B25:B26"/>
    <mergeCell ref="I25:I26"/>
    <mergeCell ref="J5:J6"/>
    <mergeCell ref="J7:J8"/>
    <mergeCell ref="J9:J10"/>
    <mergeCell ref="J11:J12"/>
    <mergeCell ref="J13:J14"/>
    <mergeCell ref="J43:J44"/>
    <mergeCell ref="J45:J46"/>
    <mergeCell ref="J29:J30"/>
    <mergeCell ref="J31:J32"/>
    <mergeCell ref="J33:J34"/>
    <mergeCell ref="J39:J40"/>
    <mergeCell ref="J37:J38"/>
    <mergeCell ref="J41:J42"/>
    <mergeCell ref="J15:J16"/>
    <mergeCell ref="J17:J18"/>
    <mergeCell ref="J19:J20"/>
    <mergeCell ref="J21:J22"/>
    <mergeCell ref="J25:J26"/>
    <mergeCell ref="J27:J28"/>
  </mergeCells>
  <printOptions horizontalCentered="1"/>
  <pageMargins left="0.5" right="0.5" top="0.5" bottom="0.2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4"/>
  <sheetViews>
    <sheetView topLeftCell="A25" zoomScaleNormal="100" workbookViewId="0">
      <selection activeCell="A30" sqref="A30"/>
    </sheetView>
  </sheetViews>
  <sheetFormatPr defaultColWidth="9.109375" defaultRowHeight="13.2"/>
  <cols>
    <col min="1" max="1" width="20.88671875" style="54" customWidth="1"/>
    <col min="2" max="5" width="6.6640625" style="54" customWidth="1"/>
    <col min="6" max="6" width="3.6640625" style="54" customWidth="1"/>
    <col min="7" max="7" width="10.6640625" style="54" customWidth="1"/>
    <col min="8" max="8" width="6.6640625" style="54" customWidth="1"/>
    <col min="9" max="9" width="24.33203125" style="54" customWidth="1"/>
    <col min="10" max="10" width="6.109375" style="54" bestFit="1" customWidth="1"/>
    <col min="11" max="11" width="3.5546875" style="54" bestFit="1" customWidth="1"/>
    <col min="12" max="12" width="3.6640625" style="54" customWidth="1"/>
    <col min="13" max="13" width="10.6640625" style="54" customWidth="1"/>
    <col min="14" max="14" width="6.6640625" style="54" customWidth="1"/>
    <col min="15" max="15" width="31.5546875" style="54" bestFit="1" customWidth="1"/>
    <col min="16" max="16384" width="9.109375" style="54"/>
  </cols>
  <sheetData>
    <row r="1" spans="1:17" ht="15.6">
      <c r="A1" s="234" t="s">
        <v>36</v>
      </c>
      <c r="B1" s="234"/>
      <c r="C1" s="234"/>
      <c r="D1" s="234"/>
      <c r="E1" s="234"/>
      <c r="F1" s="234"/>
      <c r="G1" s="234"/>
    </row>
    <row r="2" spans="1:17" ht="13.8">
      <c r="A2" s="15" t="s">
        <v>2</v>
      </c>
      <c r="B2" s="235">
        <f>+'Projects 1'!B5:G5</f>
        <v>0</v>
      </c>
      <c r="C2" s="235"/>
      <c r="D2" s="235"/>
      <c r="E2" s="235"/>
      <c r="F2" s="235"/>
      <c r="H2" s="55" t="s">
        <v>9</v>
      </c>
      <c r="I2" s="56">
        <f>+'Projects 1'!B1</f>
        <v>0</v>
      </c>
    </row>
    <row r="3" spans="1:17" ht="13.8">
      <c r="A3" s="15"/>
      <c r="B3" s="57"/>
      <c r="C3" s="22"/>
      <c r="D3" s="22"/>
      <c r="E3" s="22"/>
      <c r="F3" s="16"/>
      <c r="G3" s="22"/>
    </row>
    <row r="4" spans="1:17" ht="13.8">
      <c r="A4" s="58" t="s">
        <v>47</v>
      </c>
      <c r="C4" s="59"/>
      <c r="F4" s="60"/>
      <c r="G4" s="15" t="s">
        <v>85</v>
      </c>
      <c r="H4" s="15"/>
      <c r="I4" s="57"/>
      <c r="J4" s="61"/>
      <c r="K4" s="61"/>
      <c r="M4" s="17" t="s">
        <v>57</v>
      </c>
    </row>
    <row r="5" spans="1:17" ht="21">
      <c r="A5" s="62" t="s">
        <v>112</v>
      </c>
      <c r="B5" s="63" t="s">
        <v>108</v>
      </c>
      <c r="C5" s="63" t="s">
        <v>111</v>
      </c>
      <c r="D5" s="63" t="s">
        <v>109</v>
      </c>
      <c r="E5" s="63" t="s">
        <v>110</v>
      </c>
      <c r="G5" s="64" t="s">
        <v>13</v>
      </c>
      <c r="H5" s="64" t="s">
        <v>37</v>
      </c>
      <c r="I5" s="65"/>
      <c r="K5" s="6"/>
      <c r="L5" s="6"/>
      <c r="M5" s="64" t="s">
        <v>13</v>
      </c>
      <c r="N5" s="64" t="s">
        <v>37</v>
      </c>
      <c r="O5" s="66"/>
      <c r="P5" s="66"/>
      <c r="Q5" s="66"/>
    </row>
    <row r="6" spans="1:17">
      <c r="A6" s="67" t="s">
        <v>15</v>
      </c>
      <c r="B6" s="68"/>
      <c r="C6" s="43"/>
      <c r="D6" s="43"/>
      <c r="E6" s="52"/>
      <c r="G6" s="108"/>
      <c r="H6" s="88"/>
      <c r="I6" s="59" t="s">
        <v>90</v>
      </c>
      <c r="K6" s="6"/>
      <c r="L6" s="6"/>
      <c r="M6" s="108"/>
      <c r="N6" s="88"/>
      <c r="O6" s="59" t="s">
        <v>27</v>
      </c>
    </row>
    <row r="7" spans="1:17">
      <c r="A7" s="67" t="s">
        <v>16</v>
      </c>
      <c r="B7" s="68"/>
      <c r="C7" s="43"/>
      <c r="D7" s="43"/>
      <c r="E7" s="52"/>
      <c r="G7" s="108"/>
      <c r="H7" s="88"/>
      <c r="I7" s="59" t="s">
        <v>91</v>
      </c>
      <c r="K7" s="6"/>
      <c r="L7" s="6"/>
      <c r="M7" s="108"/>
      <c r="N7" s="88"/>
      <c r="O7" s="59" t="s">
        <v>33</v>
      </c>
    </row>
    <row r="8" spans="1:17">
      <c r="A8" s="67" t="s">
        <v>17</v>
      </c>
      <c r="B8" s="43"/>
      <c r="C8" s="43"/>
      <c r="D8" s="43"/>
      <c r="E8" s="52"/>
      <c r="G8" s="108"/>
      <c r="H8" s="88"/>
      <c r="I8" s="59" t="s">
        <v>92</v>
      </c>
      <c r="K8" s="69"/>
      <c r="L8" s="69"/>
      <c r="M8" s="108"/>
      <c r="N8" s="88"/>
      <c r="O8" s="59" t="s">
        <v>34</v>
      </c>
    </row>
    <row r="9" spans="1:17">
      <c r="A9" s="67" t="s">
        <v>18</v>
      </c>
      <c r="B9" s="68"/>
      <c r="C9" s="68"/>
      <c r="D9" s="43"/>
      <c r="E9" s="52"/>
      <c r="G9" s="108"/>
      <c r="H9" s="88"/>
      <c r="I9" s="59" t="s">
        <v>93</v>
      </c>
      <c r="K9" s="69"/>
      <c r="L9" s="69"/>
      <c r="M9" s="108"/>
      <c r="N9" s="88"/>
      <c r="O9" s="59" t="s">
        <v>32</v>
      </c>
    </row>
    <row r="10" spans="1:17">
      <c r="A10" s="67" t="s">
        <v>19</v>
      </c>
      <c r="B10" s="43"/>
      <c r="C10" s="43"/>
      <c r="D10" s="43"/>
      <c r="E10" s="52"/>
      <c r="G10" s="108"/>
      <c r="H10" s="88"/>
      <c r="I10" s="59" t="s">
        <v>94</v>
      </c>
      <c r="K10" s="6"/>
      <c r="L10" s="6"/>
      <c r="M10" s="108"/>
      <c r="N10" s="88"/>
      <c r="O10" s="59" t="s">
        <v>28</v>
      </c>
    </row>
    <row r="11" spans="1:17">
      <c r="A11" s="67" t="s">
        <v>20</v>
      </c>
      <c r="B11" s="43"/>
      <c r="C11" s="43"/>
      <c r="D11" s="43"/>
      <c r="E11" s="52"/>
      <c r="G11" s="108"/>
      <c r="H11" s="88"/>
      <c r="I11" s="59" t="s">
        <v>95</v>
      </c>
      <c r="K11" s="6"/>
      <c r="L11" s="6"/>
      <c r="M11" s="108"/>
      <c r="N11" s="88"/>
      <c r="O11" s="59" t="s">
        <v>26</v>
      </c>
    </row>
    <row r="12" spans="1:17">
      <c r="A12" s="67" t="s">
        <v>21</v>
      </c>
      <c r="B12" s="68"/>
      <c r="C12" s="68"/>
      <c r="D12" s="43"/>
      <c r="E12" s="52"/>
      <c r="G12" s="108"/>
      <c r="H12" s="88"/>
      <c r="I12" s="59" t="s">
        <v>96</v>
      </c>
      <c r="K12" s="6"/>
      <c r="L12" s="6"/>
      <c r="M12" s="108"/>
      <c r="N12" s="88"/>
      <c r="O12" s="59" t="s">
        <v>30</v>
      </c>
    </row>
    <row r="13" spans="1:17">
      <c r="A13" s="67" t="s">
        <v>22</v>
      </c>
      <c r="B13" s="68"/>
      <c r="C13" s="68"/>
      <c r="D13" s="43"/>
      <c r="E13" s="52"/>
      <c r="G13" s="108"/>
      <c r="H13" s="88"/>
      <c r="I13" s="97" t="s">
        <v>97</v>
      </c>
      <c r="K13" s="6"/>
      <c r="L13" s="6"/>
      <c r="M13" s="108"/>
      <c r="N13" s="88"/>
      <c r="O13" s="59" t="s">
        <v>31</v>
      </c>
    </row>
    <row r="14" spans="1:17">
      <c r="A14" s="67" t="s">
        <v>23</v>
      </c>
      <c r="B14" s="50"/>
      <c r="C14" s="68"/>
      <c r="D14" s="43"/>
      <c r="E14" s="52"/>
      <c r="G14" s="109"/>
      <c r="H14" s="88"/>
      <c r="I14" s="70" t="s">
        <v>98</v>
      </c>
      <c r="K14" s="6"/>
      <c r="L14" s="6"/>
      <c r="M14" s="108"/>
      <c r="N14" s="88"/>
      <c r="O14" s="59" t="s">
        <v>29</v>
      </c>
    </row>
    <row r="15" spans="1:17">
      <c r="A15" s="67" t="s">
        <v>49</v>
      </c>
      <c r="B15" s="43"/>
      <c r="C15" s="43"/>
      <c r="D15" s="43"/>
      <c r="E15" s="52"/>
      <c r="G15" s="108"/>
      <c r="H15" s="88"/>
      <c r="I15" s="70" t="s">
        <v>99</v>
      </c>
      <c r="K15" s="6"/>
      <c r="L15" s="6"/>
      <c r="M15" s="108"/>
      <c r="N15" s="88"/>
      <c r="O15" s="59" t="s">
        <v>71</v>
      </c>
    </row>
    <row r="16" spans="1:17">
      <c r="A16" s="67" t="s">
        <v>24</v>
      </c>
      <c r="B16" s="43"/>
      <c r="C16" s="43"/>
      <c r="D16" s="43"/>
      <c r="E16" s="52"/>
      <c r="G16" s="108"/>
      <c r="H16" s="88"/>
      <c r="I16" s="70" t="s">
        <v>100</v>
      </c>
      <c r="K16" s="6"/>
      <c r="L16" s="6"/>
      <c r="M16" s="108"/>
      <c r="N16" s="88"/>
      <c r="O16" s="59" t="s">
        <v>70</v>
      </c>
    </row>
    <row r="17" spans="1:17">
      <c r="A17" s="67" t="s">
        <v>77</v>
      </c>
      <c r="B17" s="43"/>
      <c r="C17" s="43"/>
      <c r="D17" s="43"/>
      <c r="E17" s="52"/>
      <c r="G17" s="108"/>
      <c r="H17" s="88"/>
      <c r="I17" s="71" t="s">
        <v>101</v>
      </c>
      <c r="K17" s="6"/>
      <c r="L17" s="6"/>
      <c r="M17" s="108"/>
      <c r="N17" s="88"/>
      <c r="O17" s="59" t="s">
        <v>72</v>
      </c>
    </row>
    <row r="18" spans="1:17">
      <c r="A18" s="67" t="s">
        <v>78</v>
      </c>
      <c r="B18" s="53"/>
      <c r="C18" s="43"/>
      <c r="D18" s="43"/>
      <c r="E18" s="52"/>
      <c r="G18" s="108"/>
      <c r="H18" s="88"/>
      <c r="I18" s="70" t="s">
        <v>102</v>
      </c>
      <c r="K18" s="6"/>
      <c r="L18" s="6"/>
      <c r="M18" s="108"/>
      <c r="N18" s="88"/>
      <c r="O18" s="59" t="s">
        <v>69</v>
      </c>
    </row>
    <row r="19" spans="1:17">
      <c r="A19" s="67" t="s">
        <v>79</v>
      </c>
      <c r="B19" s="43"/>
      <c r="C19" s="43"/>
      <c r="D19" s="43"/>
      <c r="E19" s="52"/>
      <c r="G19" s="108"/>
      <c r="H19" s="88"/>
      <c r="I19" s="70" t="s">
        <v>103</v>
      </c>
      <c r="K19" s="5"/>
      <c r="L19" s="5"/>
      <c r="M19" s="108"/>
      <c r="N19" s="88"/>
      <c r="O19" s="59" t="s">
        <v>55</v>
      </c>
    </row>
    <row r="20" spans="1:17" ht="12.75" customHeight="1">
      <c r="A20" s="67" t="s">
        <v>43</v>
      </c>
      <c r="B20" s="68"/>
      <c r="C20" s="68"/>
      <c r="D20" s="50"/>
      <c r="E20" s="43"/>
      <c r="G20" s="110"/>
      <c r="H20" s="50"/>
      <c r="I20" s="103" t="s">
        <v>104</v>
      </c>
      <c r="J20" s="107"/>
      <c r="K20" s="73"/>
      <c r="L20" s="5"/>
      <c r="M20" s="108"/>
      <c r="N20" s="88"/>
      <c r="O20" s="59" t="s">
        <v>67</v>
      </c>
    </row>
    <row r="21" spans="1:17">
      <c r="A21" s="67" t="s">
        <v>44</v>
      </c>
      <c r="B21" s="68"/>
      <c r="C21" s="68"/>
      <c r="D21" s="50"/>
      <c r="E21" s="43"/>
      <c r="G21" s="111"/>
      <c r="H21" s="102"/>
      <c r="I21" s="275"/>
      <c r="J21" s="276"/>
      <c r="K21" s="276"/>
      <c r="L21" s="5"/>
      <c r="M21" s="108"/>
      <c r="N21" s="88"/>
      <c r="O21" s="59" t="s">
        <v>68</v>
      </c>
    </row>
    <row r="22" spans="1:17">
      <c r="A22" s="67" t="s">
        <v>45</v>
      </c>
      <c r="B22" s="68"/>
      <c r="C22" s="68"/>
      <c r="D22" s="50"/>
      <c r="E22" s="43"/>
      <c r="G22" s="108"/>
      <c r="H22" s="88"/>
      <c r="I22" s="277"/>
      <c r="J22" s="278"/>
      <c r="K22" s="278"/>
      <c r="L22" s="5"/>
      <c r="M22" s="108"/>
      <c r="N22" s="88"/>
      <c r="O22" s="74" t="s">
        <v>73</v>
      </c>
    </row>
    <row r="23" spans="1:17">
      <c r="A23" s="67" t="s">
        <v>74</v>
      </c>
      <c r="B23" s="43"/>
      <c r="C23" s="50"/>
      <c r="D23" s="50"/>
      <c r="E23" s="43"/>
      <c r="G23" s="108"/>
      <c r="H23" s="88"/>
      <c r="I23" s="277"/>
      <c r="J23" s="278"/>
      <c r="K23" s="278"/>
      <c r="M23" s="110"/>
      <c r="N23" s="50"/>
      <c r="O23" s="106" t="s">
        <v>35</v>
      </c>
    </row>
    <row r="24" spans="1:17">
      <c r="A24" s="67" t="s">
        <v>75</v>
      </c>
      <c r="B24" s="43"/>
      <c r="C24" s="43"/>
      <c r="D24" s="43"/>
      <c r="E24" s="43"/>
      <c r="H24" s="17">
        <f>SUM(H6:H23)</f>
        <v>0</v>
      </c>
      <c r="M24" s="108"/>
      <c r="N24" s="88"/>
      <c r="O24" s="123"/>
      <c r="P24" s="5"/>
      <c r="Q24" s="5"/>
    </row>
    <row r="25" spans="1:17">
      <c r="A25" s="67" t="s">
        <v>76</v>
      </c>
      <c r="B25" s="43"/>
      <c r="C25" s="43"/>
      <c r="D25" s="43"/>
      <c r="E25" s="43"/>
      <c r="G25" s="17" t="s">
        <v>54</v>
      </c>
      <c r="J25" s="76" t="s">
        <v>37</v>
      </c>
      <c r="K25" s="76"/>
      <c r="M25" s="108"/>
      <c r="N25" s="88"/>
      <c r="O25" s="123"/>
      <c r="P25" s="5"/>
      <c r="Q25" s="5"/>
    </row>
    <row r="26" spans="1:17">
      <c r="A26" s="67" t="s">
        <v>25</v>
      </c>
      <c r="B26" s="43"/>
      <c r="C26" s="43"/>
      <c r="D26" s="43"/>
      <c r="E26" s="43"/>
      <c r="G26" s="64" t="s">
        <v>81</v>
      </c>
      <c r="H26" s="64" t="s">
        <v>37</v>
      </c>
      <c r="I26" s="77" t="s">
        <v>113</v>
      </c>
      <c r="J26" s="78" t="s">
        <v>107</v>
      </c>
      <c r="K26" s="79" t="s">
        <v>106</v>
      </c>
      <c r="L26" s="80" t="s">
        <v>105</v>
      </c>
      <c r="M26" s="108"/>
      <c r="N26" s="88"/>
      <c r="O26" s="123"/>
      <c r="P26" s="5"/>
      <c r="Q26" s="5"/>
    </row>
    <row r="27" spans="1:17">
      <c r="A27" s="67" t="s">
        <v>119</v>
      </c>
      <c r="B27" s="43"/>
      <c r="C27" s="43"/>
      <c r="D27" s="43"/>
      <c r="E27" s="43"/>
      <c r="G27" s="43"/>
      <c r="H27" s="88"/>
      <c r="I27" s="66" t="s">
        <v>66</v>
      </c>
      <c r="J27" s="81">
        <v>5</v>
      </c>
      <c r="K27" s="82">
        <v>10</v>
      </c>
      <c r="L27" s="82">
        <v>15</v>
      </c>
      <c r="M27" s="108"/>
      <c r="N27" s="88"/>
      <c r="O27" s="123"/>
      <c r="P27" s="5"/>
      <c r="Q27" s="5"/>
    </row>
    <row r="28" spans="1:17">
      <c r="A28" s="67" t="s">
        <v>120</v>
      </c>
      <c r="B28" s="53"/>
      <c r="C28" s="53"/>
      <c r="D28" s="50"/>
      <c r="E28" s="43"/>
      <c r="G28" s="43"/>
      <c r="H28" s="88"/>
      <c r="I28" s="66" t="s">
        <v>80</v>
      </c>
      <c r="J28" s="81">
        <v>5</v>
      </c>
      <c r="K28" s="82">
        <v>10</v>
      </c>
      <c r="L28" s="82">
        <v>15</v>
      </c>
      <c r="M28" s="108"/>
      <c r="N28" s="88"/>
      <c r="O28" s="123"/>
      <c r="P28" s="5"/>
      <c r="Q28" s="5"/>
    </row>
    <row r="29" spans="1:17">
      <c r="A29" s="67" t="s">
        <v>121</v>
      </c>
      <c r="B29" s="53"/>
      <c r="C29" s="53"/>
      <c r="D29" s="50"/>
      <c r="E29" s="43"/>
      <c r="G29" s="50"/>
      <c r="H29" s="50"/>
      <c r="I29" s="66" t="s">
        <v>89</v>
      </c>
      <c r="J29" s="81"/>
      <c r="K29" s="82"/>
      <c r="L29" s="82"/>
      <c r="M29" s="108"/>
      <c r="N29" s="88"/>
      <c r="O29" s="123"/>
      <c r="P29" s="5"/>
      <c r="Q29" s="5"/>
    </row>
    <row r="30" spans="1:17">
      <c r="B30" s="50"/>
      <c r="C30" s="50"/>
      <c r="D30" s="50"/>
      <c r="E30" s="43"/>
      <c r="G30" s="43"/>
      <c r="H30" s="88"/>
      <c r="I30" s="72"/>
      <c r="J30" s="81" t="s">
        <v>38</v>
      </c>
      <c r="K30" s="81"/>
      <c r="L30" s="66"/>
      <c r="N30" s="17">
        <f>SUM(N6:N29)</f>
        <v>0</v>
      </c>
      <c r="P30" s="5"/>
      <c r="Q30" s="5"/>
    </row>
    <row r="31" spans="1:17">
      <c r="A31" s="67"/>
      <c r="B31" s="50"/>
      <c r="C31" s="50"/>
      <c r="D31" s="50"/>
      <c r="E31" s="43"/>
      <c r="G31" s="50"/>
      <c r="H31" s="50"/>
      <c r="I31" s="122" t="s">
        <v>123</v>
      </c>
      <c r="J31" s="83"/>
      <c r="K31" s="12"/>
      <c r="L31" s="84"/>
      <c r="M31" s="271" t="s">
        <v>126</v>
      </c>
      <c r="N31" s="271"/>
      <c r="O31" s="86">
        <f>+'Projects 1'!L38+'Projects 2'!L39+'Projects 3'!L39</f>
        <v>0</v>
      </c>
    </row>
    <row r="32" spans="1:17">
      <c r="A32" s="67"/>
      <c r="B32" s="53"/>
      <c r="C32" s="50"/>
      <c r="D32" s="50"/>
      <c r="E32" s="43"/>
      <c r="G32" s="43"/>
      <c r="H32" s="88"/>
      <c r="I32" s="123"/>
      <c r="J32" s="12"/>
      <c r="K32" s="12"/>
      <c r="L32" s="84"/>
      <c r="M32" s="272"/>
      <c r="N32" s="272"/>
    </row>
    <row r="33" spans="1:15">
      <c r="A33" s="104" t="s">
        <v>122</v>
      </c>
      <c r="B33" s="50"/>
      <c r="C33" s="105"/>
      <c r="D33" s="105"/>
      <c r="E33" s="105"/>
      <c r="G33" s="43"/>
      <c r="H33" s="88"/>
      <c r="I33" s="123"/>
      <c r="J33" s="12"/>
      <c r="K33" s="12"/>
      <c r="L33" s="84"/>
      <c r="M33" s="272" t="str">
        <f>+'Citizenship Leadership'!H21</f>
        <v>Citizenship Total</v>
      </c>
      <c r="N33" s="272"/>
      <c r="O33" s="54">
        <f>+'Citizenship Leadership'!I21</f>
        <v>0</v>
      </c>
    </row>
    <row r="34" spans="1:15">
      <c r="E34" s="124">
        <f>SUM(B6:E33)</f>
        <v>0</v>
      </c>
      <c r="G34" s="88"/>
      <c r="H34" s="88"/>
      <c r="I34" s="123"/>
      <c r="J34" s="83"/>
      <c r="K34" s="83"/>
      <c r="L34" s="272" t="str">
        <f>+'Citizenship Leadership'!H37</f>
        <v>Leadership Total</v>
      </c>
      <c r="M34" s="272"/>
      <c r="N34" s="272"/>
      <c r="O34" s="54">
        <f>+'Citizenship Leadership'!I37</f>
        <v>0</v>
      </c>
    </row>
    <row r="35" spans="1:15">
      <c r="H35" s="17">
        <f>SUM(H27:H34)</f>
        <v>0</v>
      </c>
      <c r="I35" s="87"/>
      <c r="J35" s="58"/>
      <c r="L35" s="271" t="str">
        <f>+'Citizenship Leadership'!H49</f>
        <v>4-H Promotion Total</v>
      </c>
      <c r="M35" s="272"/>
      <c r="N35" s="272"/>
      <c r="O35" s="54">
        <f>+'Citizenship Leadership'!I49</f>
        <v>0</v>
      </c>
    </row>
    <row r="36" spans="1:15">
      <c r="A36" s="59" t="s">
        <v>50</v>
      </c>
      <c r="J36" s="271" t="str">
        <f>+'Workshops Activities'!I23</f>
        <v>Workshops/Clinic/Meetings Total</v>
      </c>
      <c r="K36" s="271"/>
      <c r="L36" s="271"/>
      <c r="M36" s="271"/>
      <c r="N36" s="271"/>
      <c r="O36" s="86">
        <f>+'Workshops Activities'!J23</f>
        <v>0</v>
      </c>
    </row>
    <row r="37" spans="1:15" ht="16.5" customHeight="1">
      <c r="A37" s="73"/>
      <c r="B37" s="73"/>
      <c r="C37" s="73"/>
      <c r="D37" s="73"/>
      <c r="E37" s="73"/>
      <c r="F37" s="73"/>
      <c r="G37" s="270"/>
      <c r="H37" s="270"/>
      <c r="L37" s="84"/>
      <c r="M37" s="271" t="str">
        <f>+'Workshops Activities'!I35</f>
        <v>Activities Total</v>
      </c>
      <c r="N37" s="272"/>
      <c r="O37" s="89">
        <f>+'Workshops Activities'!J35</f>
        <v>0</v>
      </c>
    </row>
    <row r="38" spans="1:15">
      <c r="A38" s="59" t="s">
        <v>51</v>
      </c>
      <c r="G38" s="59" t="s">
        <v>13</v>
      </c>
      <c r="L38" s="84"/>
      <c r="M38" s="272" t="str">
        <f>+'Workshops Activities'!I47</f>
        <v>Club Fundraisers</v>
      </c>
      <c r="N38" s="272"/>
      <c r="O38" s="54">
        <f>+'Workshops Activities'!J47</f>
        <v>0</v>
      </c>
    </row>
    <row r="39" spans="1:15" ht="18.75" customHeight="1">
      <c r="A39" s="73"/>
      <c r="B39" s="73"/>
      <c r="C39" s="73"/>
      <c r="D39" s="73"/>
      <c r="E39" s="73"/>
      <c r="F39" s="73"/>
      <c r="G39" s="270"/>
      <c r="H39" s="270"/>
      <c r="M39" s="271" t="s">
        <v>117</v>
      </c>
      <c r="N39" s="272"/>
      <c r="O39" s="86">
        <f>+E34+H24+H35+N30</f>
        <v>0</v>
      </c>
    </row>
    <row r="40" spans="1:15">
      <c r="A40" s="59" t="s">
        <v>52</v>
      </c>
      <c r="G40" s="59" t="s">
        <v>13</v>
      </c>
    </row>
    <row r="42" spans="1:15" ht="26.25" customHeight="1">
      <c r="A42" s="273" t="s">
        <v>56</v>
      </c>
      <c r="B42" s="273"/>
      <c r="C42" s="273"/>
      <c r="D42" s="273"/>
      <c r="E42" s="273"/>
      <c r="F42" s="273"/>
      <c r="G42" s="273"/>
      <c r="H42" s="273"/>
      <c r="I42" s="273"/>
      <c r="M42" s="274" t="s">
        <v>118</v>
      </c>
      <c r="N42" s="274"/>
      <c r="O42" s="86">
        <f>SUM(O31:O41)</f>
        <v>0</v>
      </c>
    </row>
    <row r="43" spans="1:15" ht="15.75" customHeight="1">
      <c r="A43" s="73"/>
      <c r="B43" s="73"/>
      <c r="C43" s="73"/>
      <c r="D43" s="73"/>
      <c r="E43" s="73"/>
      <c r="F43" s="73"/>
      <c r="G43" s="270"/>
      <c r="H43" s="270"/>
    </row>
    <row r="44" spans="1:15">
      <c r="A44" s="59" t="s">
        <v>53</v>
      </c>
      <c r="G44" s="59" t="s">
        <v>13</v>
      </c>
    </row>
  </sheetData>
  <sheetProtection algorithmName="SHA-512" hashValue="OU7varbDYZZihq8+po2jbe3k93NoPJx70quxdqO7cV0xvpGzL0HGTz5QPIWaoUdv/jnBYh0Xx9ST6Gr79k3udQ==" saltValue="FmeRnPfmoQ6XajOWzG3XOA==" spinCount="100000" sheet="1" objects="1" scenarios="1"/>
  <mergeCells count="19">
    <mergeCell ref="M39:N39"/>
    <mergeCell ref="A1:G1"/>
    <mergeCell ref="G39:H39"/>
    <mergeCell ref="G43:H43"/>
    <mergeCell ref="B2:F2"/>
    <mergeCell ref="M31:N31"/>
    <mergeCell ref="M32:N32"/>
    <mergeCell ref="M33:N33"/>
    <mergeCell ref="M37:N37"/>
    <mergeCell ref="A42:I42"/>
    <mergeCell ref="G37:H37"/>
    <mergeCell ref="M38:N38"/>
    <mergeCell ref="M42:N42"/>
    <mergeCell ref="L35:N35"/>
    <mergeCell ref="L34:N34"/>
    <mergeCell ref="I21:K21"/>
    <mergeCell ref="I22:K22"/>
    <mergeCell ref="I23:K23"/>
    <mergeCell ref="J36:N36"/>
  </mergeCells>
  <printOptions horizontalCentered="1"/>
  <pageMargins left="0.5" right="0.5" top="0.5" bottom="0.25" header="0.3" footer="0.3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8789-B299-4338-92E1-527A427FBB84}">
  <sheetPr>
    <pageSetUpPr fitToPage="1"/>
  </sheetPr>
  <dimension ref="A1:I44"/>
  <sheetViews>
    <sheetView zoomScaleNormal="100" workbookViewId="0">
      <selection activeCell="I7" sqref="I7:I8"/>
    </sheetView>
  </sheetViews>
  <sheetFormatPr defaultColWidth="9.109375" defaultRowHeight="13.2"/>
  <cols>
    <col min="1" max="1" width="8.109375" style="59" customWidth="1"/>
    <col min="2" max="2" width="8.6640625" style="59" customWidth="1"/>
    <col min="3" max="3" width="8.109375" style="59" customWidth="1"/>
    <col min="4" max="4" width="23.6640625" style="97" customWidth="1"/>
    <col min="5" max="5" width="7.88671875" style="59" customWidth="1"/>
    <col min="6" max="6" width="20.88671875" style="59" customWidth="1"/>
    <col min="7" max="7" width="6.33203125" style="59" customWidth="1"/>
    <col min="8" max="8" width="40.6640625" style="59" customWidth="1"/>
    <col min="9" max="9" width="32.6640625" style="59" customWidth="1"/>
    <col min="10" max="16384" width="9.109375" style="59"/>
  </cols>
  <sheetData>
    <row r="1" spans="1:9" s="94" customFormat="1" ht="15.6">
      <c r="A1" s="234" t="s">
        <v>36</v>
      </c>
      <c r="B1" s="234"/>
      <c r="C1" s="234"/>
      <c r="D1" s="234"/>
      <c r="E1" s="234"/>
      <c r="F1" s="234"/>
      <c r="G1" s="234"/>
      <c r="H1" s="234"/>
      <c r="I1" s="234"/>
    </row>
    <row r="2" spans="1:9" ht="20.100000000000001" customHeight="1">
      <c r="A2" s="15" t="s">
        <v>2</v>
      </c>
      <c r="B2" s="235">
        <f>+'Projects 1'!B5:G5</f>
        <v>0</v>
      </c>
      <c r="C2" s="236"/>
      <c r="D2" s="236"/>
      <c r="E2" s="236"/>
      <c r="F2" s="236"/>
      <c r="G2" s="125"/>
      <c r="H2" s="55" t="s">
        <v>9</v>
      </c>
      <c r="I2" s="95">
        <f>+'Projects 1'!B1</f>
        <v>0</v>
      </c>
    </row>
    <row r="3" spans="1:9" ht="9" customHeight="1">
      <c r="A3" s="15"/>
      <c r="B3" s="15"/>
      <c r="C3" s="15"/>
      <c r="D3" s="57"/>
      <c r="E3" s="22"/>
      <c r="F3" s="22"/>
      <c r="G3" s="125"/>
      <c r="H3" s="16"/>
      <c r="I3" s="22"/>
    </row>
    <row r="4" spans="1:9" ht="28.5" customHeight="1" thickBot="1">
      <c r="A4" s="259" t="s">
        <v>134</v>
      </c>
      <c r="B4" s="260"/>
      <c r="C4" s="260"/>
      <c r="D4" s="260"/>
      <c r="E4" s="260"/>
      <c r="F4" s="260"/>
      <c r="G4" s="260"/>
      <c r="H4" s="260"/>
      <c r="I4" s="260"/>
    </row>
    <row r="5" spans="1:9" ht="12" customHeight="1" thickTop="1">
      <c r="A5" s="225" t="s">
        <v>13</v>
      </c>
      <c r="B5" s="263" t="s">
        <v>14</v>
      </c>
      <c r="C5" s="264"/>
      <c r="D5" s="265"/>
      <c r="E5" s="211" t="s">
        <v>42</v>
      </c>
      <c r="F5" s="211"/>
      <c r="G5" s="211"/>
      <c r="H5" s="212"/>
      <c r="I5" s="261" t="s">
        <v>41</v>
      </c>
    </row>
    <row r="6" spans="1:9" ht="12" customHeight="1" thickBot="1">
      <c r="A6" s="226"/>
      <c r="B6" s="266"/>
      <c r="C6" s="267"/>
      <c r="D6" s="268"/>
      <c r="E6" s="214"/>
      <c r="F6" s="214"/>
      <c r="G6" s="214"/>
      <c r="H6" s="215"/>
      <c r="I6" s="262"/>
    </row>
    <row r="7" spans="1:9" ht="15" customHeight="1" thickTop="1">
      <c r="A7" s="253"/>
      <c r="B7" s="254"/>
      <c r="C7" s="255"/>
      <c r="D7" s="256"/>
      <c r="E7" s="205"/>
      <c r="F7" s="205"/>
      <c r="G7" s="205"/>
      <c r="H7" s="206"/>
      <c r="I7" s="249"/>
    </row>
    <row r="8" spans="1:9" ht="15" customHeight="1">
      <c r="A8" s="248"/>
      <c r="B8" s="181"/>
      <c r="C8" s="182"/>
      <c r="D8" s="183"/>
      <c r="E8" s="145"/>
      <c r="F8" s="145"/>
      <c r="G8" s="145"/>
      <c r="H8" s="146"/>
      <c r="I8" s="194"/>
    </row>
    <row r="9" spans="1:9" ht="15" customHeight="1">
      <c r="A9" s="248"/>
      <c r="B9" s="195"/>
      <c r="C9" s="195"/>
      <c r="D9" s="195"/>
      <c r="E9" s="202"/>
      <c r="F9" s="202"/>
      <c r="G9" s="202"/>
      <c r="H9" s="202"/>
      <c r="I9" s="195"/>
    </row>
    <row r="10" spans="1:9" ht="15" customHeight="1">
      <c r="A10" s="248"/>
      <c r="B10" s="195"/>
      <c r="C10" s="195"/>
      <c r="D10" s="195"/>
      <c r="E10" s="202"/>
      <c r="F10" s="202"/>
      <c r="G10" s="202"/>
      <c r="H10" s="202"/>
      <c r="I10" s="195"/>
    </row>
    <row r="11" spans="1:9" ht="15" customHeight="1">
      <c r="A11" s="248"/>
      <c r="B11" s="195"/>
      <c r="C11" s="195"/>
      <c r="D11" s="195"/>
      <c r="E11" s="202"/>
      <c r="F11" s="202"/>
      <c r="G11" s="202"/>
      <c r="H11" s="202"/>
      <c r="I11" s="195"/>
    </row>
    <row r="12" spans="1:9" ht="15" customHeight="1">
      <c r="A12" s="248"/>
      <c r="B12" s="195"/>
      <c r="C12" s="195"/>
      <c r="D12" s="195"/>
      <c r="E12" s="202"/>
      <c r="F12" s="202"/>
      <c r="G12" s="202"/>
      <c r="H12" s="202"/>
      <c r="I12" s="195"/>
    </row>
    <row r="13" spans="1:9" ht="15" customHeight="1">
      <c r="A13" s="248"/>
      <c r="B13" s="195"/>
      <c r="C13" s="195"/>
      <c r="D13" s="195"/>
      <c r="E13" s="202"/>
      <c r="F13" s="202"/>
      <c r="G13" s="202"/>
      <c r="H13" s="202"/>
      <c r="I13" s="195"/>
    </row>
    <row r="14" spans="1:9" ht="15" customHeight="1">
      <c r="A14" s="248"/>
      <c r="B14" s="195"/>
      <c r="C14" s="195"/>
      <c r="D14" s="195"/>
      <c r="E14" s="202"/>
      <c r="F14" s="202"/>
      <c r="G14" s="202"/>
      <c r="H14" s="202"/>
      <c r="I14" s="195"/>
    </row>
    <row r="15" spans="1:9" ht="15" customHeight="1">
      <c r="A15" s="248"/>
      <c r="B15" s="195"/>
      <c r="C15" s="195"/>
      <c r="D15" s="195"/>
      <c r="E15" s="202"/>
      <c r="F15" s="202"/>
      <c r="G15" s="202"/>
      <c r="H15" s="202"/>
      <c r="I15" s="195"/>
    </row>
    <row r="16" spans="1:9" ht="15" customHeight="1">
      <c r="A16" s="248"/>
      <c r="B16" s="195"/>
      <c r="C16" s="195"/>
      <c r="D16" s="195"/>
      <c r="E16" s="202"/>
      <c r="F16" s="202"/>
      <c r="G16" s="202"/>
      <c r="H16" s="202"/>
      <c r="I16" s="195"/>
    </row>
    <row r="17" spans="1:9" ht="15" customHeight="1">
      <c r="A17" s="248"/>
      <c r="B17" s="195"/>
      <c r="C17" s="195"/>
      <c r="D17" s="195"/>
      <c r="E17" s="202"/>
      <c r="F17" s="202"/>
      <c r="G17" s="202"/>
      <c r="H17" s="202"/>
      <c r="I17" s="195"/>
    </row>
    <row r="18" spans="1:9" ht="15" customHeight="1">
      <c r="A18" s="248"/>
      <c r="B18" s="195"/>
      <c r="C18" s="195"/>
      <c r="D18" s="195"/>
      <c r="E18" s="202"/>
      <c r="F18" s="202"/>
      <c r="G18" s="202"/>
      <c r="H18" s="202"/>
      <c r="I18" s="195"/>
    </row>
    <row r="19" spans="1:9" ht="15" customHeight="1">
      <c r="A19" s="248"/>
      <c r="B19" s="195"/>
      <c r="C19" s="195"/>
      <c r="D19" s="195"/>
      <c r="E19" s="202"/>
      <c r="F19" s="202"/>
      <c r="G19" s="202"/>
      <c r="H19" s="202"/>
      <c r="I19" s="195"/>
    </row>
    <row r="20" spans="1:9" ht="15" customHeight="1">
      <c r="A20" s="248"/>
      <c r="B20" s="195"/>
      <c r="C20" s="195"/>
      <c r="D20" s="195"/>
      <c r="E20" s="202"/>
      <c r="F20" s="202"/>
      <c r="G20" s="202"/>
      <c r="H20" s="202"/>
      <c r="I20" s="195"/>
    </row>
    <row r="21" spans="1:9" ht="15" customHeight="1">
      <c r="A21" s="248"/>
      <c r="B21" s="195"/>
      <c r="C21" s="195"/>
      <c r="D21" s="195"/>
      <c r="E21" s="202"/>
      <c r="F21" s="202"/>
      <c r="G21" s="202"/>
      <c r="H21" s="202"/>
      <c r="I21" s="195"/>
    </row>
    <row r="22" spans="1:9" ht="15" customHeight="1">
      <c r="A22" s="248"/>
      <c r="B22" s="195"/>
      <c r="C22" s="195"/>
      <c r="D22" s="195"/>
      <c r="E22" s="202"/>
      <c r="F22" s="202"/>
      <c r="G22" s="202"/>
      <c r="H22" s="202"/>
      <c r="I22" s="195"/>
    </row>
    <row r="23" spans="1:9" ht="15" customHeight="1">
      <c r="A23" s="248"/>
      <c r="B23" s="195"/>
      <c r="C23" s="195"/>
      <c r="D23" s="195"/>
      <c r="E23" s="202"/>
      <c r="F23" s="202"/>
      <c r="G23" s="202"/>
      <c r="H23" s="202"/>
      <c r="I23" s="195"/>
    </row>
    <row r="24" spans="1:9" ht="15" customHeight="1">
      <c r="A24" s="248"/>
      <c r="B24" s="195"/>
      <c r="C24" s="195"/>
      <c r="D24" s="195"/>
      <c r="E24" s="202"/>
      <c r="F24" s="202"/>
      <c r="G24" s="202"/>
      <c r="H24" s="202"/>
      <c r="I24" s="195"/>
    </row>
    <row r="25" spans="1:9" ht="15" customHeight="1">
      <c r="A25" s="248"/>
      <c r="B25" s="195"/>
      <c r="C25" s="195"/>
      <c r="D25" s="195"/>
      <c r="E25" s="202"/>
      <c r="F25" s="202"/>
      <c r="G25" s="202"/>
      <c r="H25" s="202"/>
      <c r="I25" s="195"/>
    </row>
    <row r="26" spans="1:9" ht="15" customHeight="1">
      <c r="A26" s="248"/>
      <c r="B26" s="195"/>
      <c r="C26" s="195"/>
      <c r="D26" s="195"/>
      <c r="E26" s="202"/>
      <c r="F26" s="202"/>
      <c r="G26" s="202"/>
      <c r="H26" s="202"/>
      <c r="I26" s="195"/>
    </row>
    <row r="27" spans="1:9" ht="15" customHeight="1">
      <c r="A27" s="248"/>
      <c r="B27" s="195"/>
      <c r="C27" s="195"/>
      <c r="D27" s="195"/>
      <c r="E27" s="202"/>
      <c r="F27" s="202"/>
      <c r="G27" s="202"/>
      <c r="H27" s="202"/>
      <c r="I27" s="195"/>
    </row>
    <row r="28" spans="1:9" ht="15" customHeight="1">
      <c r="A28" s="248"/>
      <c r="B28" s="195"/>
      <c r="C28" s="195"/>
      <c r="D28" s="195"/>
      <c r="E28" s="202"/>
      <c r="F28" s="202"/>
      <c r="G28" s="202"/>
      <c r="H28" s="202"/>
      <c r="I28" s="195"/>
    </row>
    <row r="29" spans="1:9" ht="15" customHeight="1">
      <c r="A29" s="248"/>
      <c r="B29" s="195"/>
      <c r="C29" s="195"/>
      <c r="D29" s="195"/>
      <c r="E29" s="202"/>
      <c r="F29" s="202"/>
      <c r="G29" s="202"/>
      <c r="H29" s="202"/>
      <c r="I29" s="195"/>
    </row>
    <row r="30" spans="1:9" ht="15" customHeight="1">
      <c r="A30" s="248"/>
      <c r="B30" s="195"/>
      <c r="C30" s="195"/>
      <c r="D30" s="195"/>
      <c r="E30" s="202"/>
      <c r="F30" s="202"/>
      <c r="G30" s="202"/>
      <c r="H30" s="202"/>
      <c r="I30" s="195"/>
    </row>
    <row r="31" spans="1:9" ht="15" customHeight="1">
      <c r="A31" s="248"/>
      <c r="B31" s="195"/>
      <c r="C31" s="195"/>
      <c r="D31" s="195"/>
      <c r="E31" s="202"/>
      <c r="F31" s="202"/>
      <c r="G31" s="202"/>
      <c r="H31" s="202"/>
      <c r="I31" s="195"/>
    </row>
    <row r="32" spans="1:9" ht="15" customHeight="1">
      <c r="A32" s="248"/>
      <c r="B32" s="195"/>
      <c r="C32" s="195"/>
      <c r="D32" s="195"/>
      <c r="E32" s="202"/>
      <c r="F32" s="202"/>
      <c r="G32" s="202"/>
      <c r="H32" s="202"/>
      <c r="I32" s="195"/>
    </row>
    <row r="33" spans="1:9" ht="15" customHeight="1">
      <c r="A33" s="248"/>
      <c r="B33" s="195"/>
      <c r="C33" s="195"/>
      <c r="D33" s="195"/>
      <c r="E33" s="202"/>
      <c r="F33" s="202"/>
      <c r="G33" s="202"/>
      <c r="H33" s="202"/>
      <c r="I33" s="195"/>
    </row>
    <row r="34" spans="1:9" ht="15" customHeight="1">
      <c r="A34" s="248"/>
      <c r="B34" s="195"/>
      <c r="C34" s="195"/>
      <c r="D34" s="195"/>
      <c r="E34" s="202"/>
      <c r="F34" s="202"/>
      <c r="G34" s="202"/>
      <c r="H34" s="202"/>
      <c r="I34" s="195"/>
    </row>
    <row r="35" spans="1:9" ht="15" customHeight="1">
      <c r="A35" s="248"/>
      <c r="B35" s="195"/>
      <c r="C35" s="195"/>
      <c r="D35" s="195"/>
      <c r="E35" s="202"/>
      <c r="F35" s="202"/>
      <c r="G35" s="202"/>
      <c r="H35" s="202"/>
      <c r="I35" s="195"/>
    </row>
    <row r="36" spans="1:9" ht="15" customHeight="1">
      <c r="A36" s="248"/>
      <c r="B36" s="195"/>
      <c r="C36" s="195"/>
      <c r="D36" s="195"/>
      <c r="E36" s="202"/>
      <c r="F36" s="202"/>
      <c r="G36" s="202"/>
      <c r="H36" s="202"/>
      <c r="I36" s="195"/>
    </row>
    <row r="37" spans="1:9" ht="15" customHeight="1">
      <c r="A37" s="248"/>
      <c r="B37" s="195"/>
      <c r="C37" s="195"/>
      <c r="D37" s="195"/>
      <c r="E37" s="202"/>
      <c r="F37" s="202"/>
      <c r="G37" s="202"/>
      <c r="H37" s="202"/>
      <c r="I37" s="195"/>
    </row>
    <row r="38" spans="1:9" ht="15" customHeight="1">
      <c r="A38" s="248"/>
      <c r="B38" s="195"/>
      <c r="C38" s="195"/>
      <c r="D38" s="195"/>
      <c r="E38" s="202"/>
      <c r="F38" s="202"/>
      <c r="G38" s="202"/>
      <c r="H38" s="202"/>
      <c r="I38" s="195"/>
    </row>
    <row r="39" spans="1:9" ht="15" customHeight="1">
      <c r="A39" s="248"/>
      <c r="B39" s="195"/>
      <c r="C39" s="195"/>
      <c r="D39" s="195"/>
      <c r="E39" s="202"/>
      <c r="F39" s="202"/>
      <c r="G39" s="202"/>
      <c r="H39" s="202"/>
      <c r="I39" s="195"/>
    </row>
    <row r="40" spans="1:9" ht="15" customHeight="1">
      <c r="A40" s="248"/>
      <c r="B40" s="195"/>
      <c r="C40" s="195"/>
      <c r="D40" s="195"/>
      <c r="E40" s="202"/>
      <c r="F40" s="202"/>
      <c r="G40" s="202"/>
      <c r="H40" s="202"/>
      <c r="I40" s="195"/>
    </row>
    <row r="41" spans="1:9" ht="15" customHeight="1">
      <c r="A41" s="248"/>
      <c r="B41" s="195"/>
      <c r="C41" s="195"/>
      <c r="D41" s="195"/>
      <c r="E41" s="202"/>
      <c r="F41" s="202"/>
      <c r="G41" s="202"/>
      <c r="H41" s="202"/>
      <c r="I41" s="195"/>
    </row>
    <row r="42" spans="1:9" ht="15" customHeight="1">
      <c r="A42" s="248"/>
      <c r="B42" s="195"/>
      <c r="C42" s="195"/>
      <c r="D42" s="195"/>
      <c r="E42" s="202"/>
      <c r="F42" s="202"/>
      <c r="G42" s="202"/>
      <c r="H42" s="202"/>
      <c r="I42" s="195"/>
    </row>
    <row r="43" spans="1:9" ht="15" customHeight="1">
      <c r="A43" s="248"/>
      <c r="B43" s="195"/>
      <c r="C43" s="195"/>
      <c r="D43" s="195"/>
      <c r="E43" s="202"/>
      <c r="F43" s="202"/>
      <c r="G43" s="202"/>
      <c r="H43" s="202"/>
      <c r="I43" s="195"/>
    </row>
    <row r="44" spans="1:9" ht="15" customHeight="1">
      <c r="A44" s="248"/>
      <c r="B44" s="195"/>
      <c r="C44" s="195"/>
      <c r="D44" s="195"/>
      <c r="E44" s="202"/>
      <c r="F44" s="202"/>
      <c r="G44" s="202"/>
      <c r="H44" s="202"/>
      <c r="I44" s="195"/>
    </row>
  </sheetData>
  <mergeCells count="83">
    <mergeCell ref="E15:H16"/>
    <mergeCell ref="I15:I16"/>
    <mergeCell ref="A1:I1"/>
    <mergeCell ref="B2:F2"/>
    <mergeCell ref="A25:A26"/>
    <mergeCell ref="E25:H26"/>
    <mergeCell ref="I25:I26"/>
    <mergeCell ref="B25:D26"/>
    <mergeCell ref="A21:A22"/>
    <mergeCell ref="E21:H22"/>
    <mergeCell ref="I21:I22"/>
    <mergeCell ref="A4:I4"/>
    <mergeCell ref="A5:A6"/>
    <mergeCell ref="B5:D6"/>
    <mergeCell ref="E5:H6"/>
    <mergeCell ref="I5:I6"/>
    <mergeCell ref="A29:A30"/>
    <mergeCell ref="E29:H30"/>
    <mergeCell ref="I29:I30"/>
    <mergeCell ref="B27:D28"/>
    <mergeCell ref="B29:D30"/>
    <mergeCell ref="A27:A28"/>
    <mergeCell ref="E27:H28"/>
    <mergeCell ref="I27:I28"/>
    <mergeCell ref="A33:A34"/>
    <mergeCell ref="E33:H34"/>
    <mergeCell ref="I33:I34"/>
    <mergeCell ref="B31:D32"/>
    <mergeCell ref="B33:D34"/>
    <mergeCell ref="A31:A32"/>
    <mergeCell ref="E31:H32"/>
    <mergeCell ref="I31:I32"/>
    <mergeCell ref="A7:A8"/>
    <mergeCell ref="B7:D8"/>
    <mergeCell ref="E7:H8"/>
    <mergeCell ref="I7:I8"/>
    <mergeCell ref="A9:A10"/>
    <mergeCell ref="B9:D10"/>
    <mergeCell ref="E9:H10"/>
    <mergeCell ref="I9:I10"/>
    <mergeCell ref="E23:H24"/>
    <mergeCell ref="I23:I24"/>
    <mergeCell ref="A11:A12"/>
    <mergeCell ref="B11:D12"/>
    <mergeCell ref="E11:H12"/>
    <mergeCell ref="I11:I12"/>
    <mergeCell ref="A13:A14"/>
    <mergeCell ref="B13:D14"/>
    <mergeCell ref="E13:H14"/>
    <mergeCell ref="I13:I14"/>
    <mergeCell ref="A19:A20"/>
    <mergeCell ref="E19:H20"/>
    <mergeCell ref="I19:I20"/>
    <mergeCell ref="A17:A18"/>
    <mergeCell ref="E17:H18"/>
    <mergeCell ref="I17:I18"/>
    <mergeCell ref="B15:D16"/>
    <mergeCell ref="B17:D18"/>
    <mergeCell ref="B19:D20"/>
    <mergeCell ref="B21:D22"/>
    <mergeCell ref="A23:A24"/>
    <mergeCell ref="B23:D24"/>
    <mergeCell ref="A15:A16"/>
    <mergeCell ref="A35:A36"/>
    <mergeCell ref="B35:D36"/>
    <mergeCell ref="E35:H36"/>
    <mergeCell ref="I35:I36"/>
    <mergeCell ref="A37:A38"/>
    <mergeCell ref="B37:D38"/>
    <mergeCell ref="E37:H38"/>
    <mergeCell ref="I37:I38"/>
    <mergeCell ref="A43:A44"/>
    <mergeCell ref="B43:D44"/>
    <mergeCell ref="E43:H44"/>
    <mergeCell ref="I43:I44"/>
    <mergeCell ref="A39:A40"/>
    <mergeCell ref="B39:D40"/>
    <mergeCell ref="E39:H40"/>
    <mergeCell ref="I39:I40"/>
    <mergeCell ref="A41:A42"/>
    <mergeCell ref="B41:D42"/>
    <mergeCell ref="E41:H42"/>
    <mergeCell ref="I41:I42"/>
  </mergeCells>
  <printOptions horizontalCentered="1"/>
  <pageMargins left="0.5" right="0.5" top="0.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ROA</vt:lpstr>
      <vt:lpstr>Projects 1</vt:lpstr>
      <vt:lpstr>Projects 2</vt:lpstr>
      <vt:lpstr>Projects 3</vt:lpstr>
      <vt:lpstr>Citizenship Leadership</vt:lpstr>
      <vt:lpstr>Workshops Activities</vt:lpstr>
      <vt:lpstr>Awards CDE</vt:lpstr>
      <vt:lpstr>ALL Other Activities</vt:lpstr>
      <vt:lpstr>'Citizenship Leadership'!Print_Area</vt:lpstr>
      <vt:lpstr>'Projects 1'!Print_Area</vt:lpstr>
      <vt:lpstr>'Projects 2'!Print_Area</vt:lpstr>
      <vt:lpstr>'Projects 3'!Print_Area</vt:lpstr>
      <vt:lpstr>'Projects 1'!Projects_1__B5_G5</vt:lpstr>
    </vt:vector>
  </TitlesOfParts>
  <Company>cerestar usa,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CERESTAR</dc:creator>
  <cp:lastModifiedBy>Debbie Sajdera</cp:lastModifiedBy>
  <cp:lastPrinted>2021-11-17T16:27:56Z</cp:lastPrinted>
  <dcterms:created xsi:type="dcterms:W3CDTF">1997-08-13T13:16:58Z</dcterms:created>
  <dcterms:modified xsi:type="dcterms:W3CDTF">2021-11-30T20:00:24Z</dcterms:modified>
</cp:coreProperties>
</file>