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diana-my.sharepoint.com/personal/lwoz_iu_edu/Documents/Documents/Outreach/4H/"/>
    </mc:Choice>
  </mc:AlternateContent>
  <xr:revisionPtr revIDLastSave="0" documentId="14_{CD160BA4-90B1-43FF-90AA-30A2422B24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A" sheetId="14" r:id="rId1"/>
    <sheet name="Projects 1" sheetId="13" r:id="rId2"/>
    <sheet name="Projects 2" sheetId="15" r:id="rId3"/>
    <sheet name="Projects 3" sheetId="24" r:id="rId4"/>
    <sheet name="StateProjects" sheetId="16" r:id="rId5"/>
    <sheet name="Workshops" sheetId="17" r:id="rId6"/>
    <sheet name="Citzenship" sheetId="21" r:id="rId7"/>
    <sheet name="Leadership" sheetId="19" r:id="rId8"/>
    <sheet name="Promotion" sheetId="20" r:id="rId9"/>
    <sheet name="Awards CDE" sheetId="22" r:id="rId10"/>
    <sheet name="All Other Activities" sheetId="2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6" l="1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M49" i="22" l="1"/>
  <c r="O37" i="22"/>
  <c r="O36" i="22"/>
  <c r="O35" i="22"/>
  <c r="O33" i="22"/>
  <c r="O32" i="22"/>
  <c r="O31" i="22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I2" i="22"/>
  <c r="B2" i="22"/>
  <c r="H35" i="22"/>
  <c r="E35" i="22"/>
  <c r="O39" i="22" s="1"/>
  <c r="N30" i="22"/>
  <c r="H24" i="22"/>
  <c r="E2" i="24" l="1"/>
  <c r="A2" i="24"/>
  <c r="I2" i="23"/>
  <c r="B2" i="23"/>
  <c r="H2" i="20"/>
  <c r="B2" i="20"/>
  <c r="H2" i="19"/>
  <c r="B2" i="19"/>
  <c r="H2" i="21"/>
  <c r="B2" i="21"/>
  <c r="B2" i="17"/>
  <c r="A2" i="16"/>
  <c r="A2" i="15"/>
  <c r="I38" i="19"/>
  <c r="I38" i="20"/>
  <c r="I35" i="21"/>
  <c r="I38" i="17"/>
  <c r="E40" i="24" l="1"/>
  <c r="I2" i="17"/>
  <c r="F2" i="16"/>
  <c r="E2" i="15"/>
  <c r="E40" i="15" l="1"/>
  <c r="G40" i="16"/>
  <c r="O34" i="22" s="1"/>
  <c r="O41" i="22" s="1"/>
  <c r="E36" i="13"/>
</calcChain>
</file>

<file path=xl/sharedStrings.xml><?xml version="1.0" encoding="utf-8"?>
<sst xmlns="http://schemas.openxmlformats.org/spreadsheetml/2006/main" count="257" uniqueCount="184">
  <si>
    <t>My Record of 4-H Achievement</t>
  </si>
  <si>
    <t>Name</t>
  </si>
  <si>
    <t>Date of Birth</t>
  </si>
  <si>
    <t>Address</t>
  </si>
  <si>
    <t>Parent or Guardian's Name</t>
  </si>
  <si>
    <t>Grade</t>
  </si>
  <si>
    <t>Fair Year</t>
  </si>
  <si>
    <t>Best Contact (Mobile, Text, Email)</t>
  </si>
  <si>
    <t>Date</t>
  </si>
  <si>
    <t>Event</t>
  </si>
  <si>
    <t>Crops</t>
  </si>
  <si>
    <t>Dairy Foods</t>
  </si>
  <si>
    <t>Forestry</t>
  </si>
  <si>
    <t>Horse Judging</t>
  </si>
  <si>
    <t>Horticulture</t>
  </si>
  <si>
    <t>Livestock Judging</t>
  </si>
  <si>
    <t>Livestock Skillathon</t>
  </si>
  <si>
    <t>Meat Judging</t>
  </si>
  <si>
    <t>Poultry Judging</t>
  </si>
  <si>
    <t>Entomology</t>
  </si>
  <si>
    <t>Share the Fun</t>
  </si>
  <si>
    <t>Farm Bureau Tenure</t>
  </si>
  <si>
    <t>4-H Foundation/Sr Year Scholarship</t>
  </si>
  <si>
    <t>Ambassador Board</t>
  </si>
  <si>
    <t>IN 4-H Accomplishment Scholarship</t>
  </si>
  <si>
    <t>IN 4-H Club Scholarship</t>
  </si>
  <si>
    <t>Ambassador - Royal</t>
  </si>
  <si>
    <t>Ambassador - Citizenship</t>
  </si>
  <si>
    <t>Ambassador - Leadership</t>
  </si>
  <si>
    <t>My Record of 4-H Achievement - Continued</t>
  </si>
  <si>
    <t>Points</t>
  </si>
  <si>
    <t>varies</t>
  </si>
  <si>
    <t>Boy/Girl</t>
  </si>
  <si>
    <t>Adult Volunteer Name/Phone #</t>
  </si>
  <si>
    <t>Brief Description of Event/What you learned</t>
  </si>
  <si>
    <t>H&amp;P Public Speaking</t>
  </si>
  <si>
    <t>H&amp;P Individual Demo</t>
  </si>
  <si>
    <t>H&amp;P Team Demo</t>
  </si>
  <si>
    <t xml:space="preserve">SECTION 1 - PROJECTS: </t>
  </si>
  <si>
    <t>Soil Judging</t>
  </si>
  <si>
    <t>By siging below, I acknowledge that all the information provided is accurate and true to the best of my knowledge.</t>
  </si>
  <si>
    <t>Member's Signature</t>
  </si>
  <si>
    <t>Parent's Signature</t>
  </si>
  <si>
    <t>County Fundraisers</t>
  </si>
  <si>
    <t>Middle School Award</t>
  </si>
  <si>
    <t>I have reviewed the above information with the 4-H member and acknowledge that all the information provided is accurate and true to the best of my knowledge.</t>
  </si>
  <si>
    <t>Awards/Scholarships Points=5</t>
  </si>
  <si>
    <t>If you have more  projects than space allows please use additional sheets.  Each Exhibit should have its own line and description.</t>
  </si>
  <si>
    <t>Geraniums Sales (Flats Sold)</t>
  </si>
  <si>
    <t>Entomology Achievement Award</t>
  </si>
  <si>
    <t>Dairy Cattle Memorial Award</t>
  </si>
  <si>
    <t>Horse &amp; Pony Memorial Award</t>
  </si>
  <si>
    <t>Jr. Leader Achievement Award</t>
  </si>
  <si>
    <t>Livestock Achievement Award</t>
  </si>
  <si>
    <t>Science Achievement Award</t>
  </si>
  <si>
    <t>Tractor - Lawn</t>
  </si>
  <si>
    <t>Tractor - Farm</t>
  </si>
  <si>
    <t>Tractor - Zero Turn</t>
  </si>
  <si>
    <t>Individual Demonstration</t>
  </si>
  <si>
    <t>Team Demonstration</t>
  </si>
  <si>
    <t>Public Speaking</t>
  </si>
  <si>
    <t># Sold</t>
  </si>
  <si>
    <r>
      <rPr>
        <b/>
        <i/>
        <sz val="10"/>
        <rFont val="Arial"/>
        <family val="2"/>
      </rPr>
      <t>Section 2 - Citizenship</t>
    </r>
    <r>
      <rPr>
        <b/>
        <sz val="10"/>
        <rFont val="Arial"/>
        <family val="2"/>
      </rPr>
      <t>: Please list your service learning and community service events here.  Examples:  Food drives, clothing drive, America's Toy Wrap, etc. Points=10</t>
    </r>
  </si>
  <si>
    <t xml:space="preserve"> Club County State</t>
  </si>
  <si>
    <t>Other Fundraiser:</t>
  </si>
  <si>
    <t>Junior Leaders (20)</t>
  </si>
  <si>
    <t>4-H Camp, camper (15)</t>
  </si>
  <si>
    <t>4-H Camp, counselor (20)</t>
  </si>
  <si>
    <t>4-H Academy @ Purdue (15)</t>
  </si>
  <si>
    <t>4-H Band (15)</t>
  </si>
  <si>
    <t>4-H Chorus (15)</t>
  </si>
  <si>
    <t>4-H Round-up (15)</t>
  </si>
  <si>
    <t>Global Gateway (25)</t>
  </si>
  <si>
    <t>IN 4-H Congress (10)</t>
  </si>
  <si>
    <t>National 4-H Youth Conference (25)</t>
  </si>
  <si>
    <t>State Jr. Leader Conference (25)</t>
  </si>
  <si>
    <t>IN State Fair Leadership Conference (25)</t>
  </si>
  <si>
    <t>Citizenship Washington Focus (25)</t>
  </si>
  <si>
    <t>National 4-H Congress (25)</t>
  </si>
  <si>
    <t>Other (varies)</t>
  </si>
  <si>
    <t>7+</t>
  </si>
  <si>
    <t>4-6</t>
  </si>
  <si>
    <t>1-3</t>
  </si>
  <si>
    <t>County 10</t>
  </si>
  <si>
    <t>State  20</t>
  </si>
  <si>
    <t>National  25</t>
  </si>
  <si>
    <t>Area          15</t>
  </si>
  <si>
    <t>Points per event</t>
  </si>
  <si>
    <t>Quanity Sold</t>
  </si>
  <si>
    <t>Awards CDE</t>
  </si>
  <si>
    <t>Grand Total:</t>
  </si>
  <si>
    <t>Horse Bowl</t>
  </si>
  <si>
    <t>Hippology</t>
  </si>
  <si>
    <t>Memory Book</t>
  </si>
  <si>
    <t>Misc Other:</t>
  </si>
  <si>
    <t>State Exhibits: Participation(Green)=1, C(White)=3, B(Red)=4, A(Blue)=7, Merit(Orange)=10</t>
  </si>
  <si>
    <t>Projects</t>
  </si>
  <si>
    <t>Citizenship Total</t>
  </si>
  <si>
    <t>Leadership Total</t>
  </si>
  <si>
    <t>4-H Promotion Total</t>
  </si>
  <si>
    <t>Section 8 - All activities not related to 4-H events.  Church youth groups, choirs, etc; extra circular sports, clubs, activities.  No points will be awarded but you can use these activities to build your resume.</t>
  </si>
  <si>
    <t>Swim Club</t>
  </si>
  <si>
    <t>Pop Warner Football</t>
  </si>
  <si>
    <t>High School Volleyball</t>
  </si>
  <si>
    <t>AAU Basketball</t>
  </si>
  <si>
    <t>Church reader</t>
  </si>
  <si>
    <t>Window Displays</t>
  </si>
  <si>
    <t>4-H Promotion</t>
  </si>
  <si>
    <t>Entomology pinning</t>
  </si>
  <si>
    <t>Horse Bow/Hippology/Judging practices</t>
  </si>
  <si>
    <t>Entomology Judging practices</t>
  </si>
  <si>
    <t>Workshops</t>
  </si>
  <si>
    <t>Food drive</t>
  </si>
  <si>
    <t>Baking cookies for veterans</t>
  </si>
  <si>
    <t>Writing letters to soldiers</t>
  </si>
  <si>
    <t>Senior Citizen home visit</t>
  </si>
  <si>
    <t>Citizenship</t>
  </si>
  <si>
    <t>Leadership value is 10 or 15</t>
  </si>
  <si>
    <t>Committee Chairperson = 15</t>
  </si>
  <si>
    <t>Committee Member = 10</t>
  </si>
  <si>
    <t>School Band</t>
  </si>
  <si>
    <t>Learn to Sew</t>
  </si>
  <si>
    <t>Set up 4-H Building</t>
  </si>
  <si>
    <t>Tear down 4-H Building</t>
  </si>
  <si>
    <t>ALL Other Activities - NON Pointed</t>
  </si>
  <si>
    <t xml:space="preserve">Heiarchy - </t>
  </si>
  <si>
    <t>Award</t>
  </si>
  <si>
    <t>Ribbon</t>
  </si>
  <si>
    <t xml:space="preserve">County Exhibits: Fill out the information below for county exhibits; if the project goes to state make sure to mark the grade on the appropriate line . </t>
  </si>
  <si>
    <t xml:space="preserve"> Participation(Green)=1, C (White)=3, B(Red)=4, A(Blue)=5, AH(Purple)=7,  Reserve Champion RC=8, Champion CH=10, Reserve Grand Champion RGC=13, Grand Champion GCH=15. Points will be awarded to the highest grade/honor received. If you receive an AH Champion you will receive 10 points, not A(5)+ AH(7)+ CH(10)=22</t>
  </si>
  <si>
    <t>Total</t>
  </si>
  <si>
    <t>Page 1</t>
  </si>
  <si>
    <t>Hierarchy Path</t>
  </si>
  <si>
    <t>Entry Description</t>
  </si>
  <si>
    <t>#</t>
  </si>
  <si>
    <t>Entry#</t>
  </si>
  <si>
    <t>Drill Team</t>
  </si>
  <si>
    <t>Date/# meetings</t>
  </si>
  <si>
    <t>Workshop</t>
  </si>
  <si>
    <t>Workshops/Clinic Total</t>
  </si>
  <si>
    <t>Barn Battle</t>
  </si>
  <si>
    <t>Rooster Crowing</t>
  </si>
  <si>
    <t>Handbook Cover</t>
  </si>
  <si>
    <t>Dates:</t>
  </si>
  <si>
    <t>September 1,</t>
  </si>
  <si>
    <t xml:space="preserve">to </t>
  </si>
  <si>
    <t xml:space="preserve">August 31, </t>
  </si>
  <si>
    <t xml:space="preserve">Club </t>
  </si>
  <si>
    <t>County Exhibits: Fill out the information below for county exhibits; if the project goes to state put it in the state page.</t>
  </si>
  <si>
    <t>Path Heiarchy</t>
  </si>
  <si>
    <t>Due to the Extension Office September 1</t>
  </si>
  <si>
    <t>&lt;-- Name</t>
  </si>
  <si>
    <t>State Projects</t>
  </si>
  <si>
    <t>Citzenship</t>
  </si>
  <si>
    <t>Leadership</t>
  </si>
  <si>
    <t>Promotion</t>
  </si>
  <si>
    <t>Projects 2</t>
  </si>
  <si>
    <t>Projects 3</t>
  </si>
  <si>
    <t>Goat Award</t>
  </si>
  <si>
    <t>Home Environment Achievement Award</t>
  </si>
  <si>
    <t>Ambassador - High Point</t>
  </si>
  <si>
    <t xml:space="preserve">  </t>
  </si>
  <si>
    <t>Career Development Event (CDE)/Activities</t>
  </si>
  <si>
    <t>Trips/Conferences/Club meetings:</t>
  </si>
  <si>
    <t>Club meetings (5 pts each)</t>
  </si>
  <si>
    <t>Junior Leader Club mtgs (5 pts each</t>
  </si>
  <si>
    <t>Jr. Ldr Ice Cream</t>
  </si>
  <si>
    <t>sifts worked</t>
  </si>
  <si>
    <t>5 pts each</t>
  </si>
  <si>
    <t>Officer = 15</t>
  </si>
  <si>
    <t>Wear a 4-H T-shirt (Once Only)</t>
  </si>
  <si>
    <t>Host 4-H Building</t>
  </si>
  <si>
    <t>Work Community Event Tables</t>
  </si>
  <si>
    <t>Assist Superintendent with Judging = 10</t>
  </si>
  <si>
    <t>Sportsfishing Tournament</t>
  </si>
  <si>
    <t>Questions on placement of activity email: Lisa Bubala: lisa6000@yahoo.com or (219)  718-2181</t>
  </si>
  <si>
    <t>Club County State</t>
  </si>
  <si>
    <t>Section 5 - Workshops/clinics/meetings: Include county or state.  Examples: Electric, State Judging teams, entomology, sewing, etc.  Points=5</t>
  </si>
  <si>
    <r>
      <t xml:space="preserve">Section 3 - Leadership:  Please list any offices, committee member, or other leadership roles you have participated in.  This should include but not limited to: Club, etc. Points=10; </t>
    </r>
    <r>
      <rPr>
        <b/>
        <i/>
        <sz val="10"/>
        <color rgb="FFFF0000"/>
        <rFont val="Arial"/>
        <family val="2"/>
      </rPr>
      <t>Committee CHAIR = 15</t>
    </r>
    <r>
      <rPr>
        <b/>
        <i/>
        <sz val="10"/>
        <rFont val="Arial"/>
        <family val="2"/>
      </rPr>
      <t>,</t>
    </r>
    <r>
      <rPr>
        <b/>
        <i/>
        <sz val="10"/>
        <color rgb="FFFF0000"/>
        <rFont val="Arial"/>
        <family val="2"/>
      </rPr>
      <t xml:space="preserve"> Officer = 15</t>
    </r>
  </si>
  <si>
    <t>Section 4 - 4-H Promotion:  Please list any promotions or recruiting you do.  Examples:  Window display, bringing a friend to a meeting, Host a Open House etc. Points=10</t>
  </si>
  <si>
    <t>Work a Open House meeting</t>
  </si>
  <si>
    <t xml:space="preserve"> Participation(Green)=1, (White)=3, B(Red)=4, A(Blue)=5, AH(Purple)=7,  Reserve Champion RC=8, Champion CH=10, Reserve Grand Champion RGC=13, Grand Champion GCH=15. Points will be awarded to the highest grade/honor received. If you receive an AH Champion you will receive 10 points, not A(5)+ AH(7)+ CH(10)=22</t>
  </si>
  <si>
    <t>State Ambassador</t>
  </si>
  <si>
    <t>When finished: email Roz Coleman (rdcolema@purdue.edu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</si>
</sst>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CG Times"/>
      <family val="1"/>
    </font>
    <font>
      <i/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8"/>
      <name val="CG Times"/>
      <family val="1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7"/>
      <name val="Arial"/>
      <family val="2"/>
    </font>
    <font>
      <sz val="11"/>
      <color rgb="FF000000"/>
      <name val="Calibri"/>
      <family val="2"/>
    </font>
    <font>
      <b/>
      <i/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3" fillId="0" borderId="0"/>
    <xf numFmtId="0" fontId="23" fillId="0" borderId="0" applyNumberFormat="0" applyBorder="0" applyAlignment="0"/>
  </cellStyleXfs>
  <cellXfs count="25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0" xfId="0" applyFont="1" applyProtection="1"/>
    <xf numFmtId="0" fontId="9" fillId="0" borderId="0" xfId="0" applyFont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49" fontId="6" fillId="0" borderId="6" xfId="0" applyNumberFormat="1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0" xfId="0" applyProtection="1"/>
    <xf numFmtId="0" fontId="9" fillId="0" borderId="0" xfId="0" applyFont="1" applyFill="1" applyBorder="1" applyAlignment="1" applyProtection="1">
      <alignment horizontal="left"/>
    </xf>
    <xf numFmtId="0" fontId="6" fillId="0" borderId="0" xfId="0" applyFont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wrapText="1"/>
    </xf>
    <xf numFmtId="0" fontId="6" fillId="0" borderId="0" xfId="0" applyFont="1" applyFill="1" applyProtection="1"/>
    <xf numFmtId="0" fontId="11" fillId="0" borderId="0" xfId="0" applyFont="1" applyAlignment="1" applyProtection="1">
      <alignment horizontal="right"/>
    </xf>
    <xf numFmtId="49" fontId="0" fillId="0" borderId="8" xfId="0" applyNumberFormat="1" applyBorder="1" applyAlignment="1" applyProtection="1">
      <alignment horizontal="center"/>
      <protection locked="0"/>
    </xf>
    <xf numFmtId="49" fontId="11" fillId="0" borderId="8" xfId="0" applyNumberFormat="1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" fontId="11" fillId="0" borderId="0" xfId="0" applyNumberFormat="1" applyFont="1" applyBorder="1" applyAlignment="1" applyProtection="1">
      <alignment horizontal="center"/>
      <protection locked="0"/>
    </xf>
    <xf numFmtId="0" fontId="3" fillId="0" borderId="0" xfId="2"/>
    <xf numFmtId="0" fontId="20" fillId="0" borderId="0" xfId="2" applyFont="1"/>
    <xf numFmtId="0" fontId="21" fillId="0" borderId="0" xfId="2" applyFont="1"/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1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/>
    </xf>
    <xf numFmtId="0" fontId="11" fillId="0" borderId="0" xfId="0" applyFont="1" applyBorder="1" applyAlignment="1" applyProtection="1">
      <alignment wrapText="1"/>
    </xf>
    <xf numFmtId="0" fontId="0" fillId="0" borderId="0" xfId="0" applyAlignment="1">
      <alignment horizontal="left"/>
    </xf>
    <xf numFmtId="0" fontId="1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 applyProtection="1"/>
    <xf numFmtId="0" fontId="0" fillId="0" borderId="0" xfId="0" applyAlignment="1"/>
    <xf numFmtId="0" fontId="4" fillId="0" borderId="0" xfId="0" applyFont="1"/>
    <xf numFmtId="0" fontId="22" fillId="0" borderId="0" xfId="0" applyFont="1"/>
    <xf numFmtId="0" fontId="6" fillId="0" borderId="0" xfId="0" applyFont="1"/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3" fillId="0" borderId="0" xfId="3" applyFill="1" applyProtection="1"/>
    <xf numFmtId="0" fontId="23" fillId="0" borderId="0" xfId="3" applyFill="1" applyProtection="1"/>
    <xf numFmtId="0" fontId="0" fillId="0" borderId="0" xfId="0" applyFill="1" applyBorder="1" applyProtection="1">
      <protection locked="0"/>
    </xf>
    <xf numFmtId="0" fontId="6" fillId="0" borderId="0" xfId="0" applyFont="1" applyAlignment="1" applyProtection="1">
      <alignment horizontal="right"/>
    </xf>
    <xf numFmtId="49" fontId="0" fillId="0" borderId="0" xfId="0" applyNumberFormat="1"/>
    <xf numFmtId="0" fontId="11" fillId="0" borderId="0" xfId="0" applyFont="1"/>
    <xf numFmtId="0" fontId="8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1" fillId="0" borderId="20" xfId="0" applyFont="1" applyBorder="1" applyAlignment="1" applyProtection="1">
      <alignment wrapText="1"/>
    </xf>
    <xf numFmtId="0" fontId="12" fillId="0" borderId="1" xfId="0" applyFont="1" applyBorder="1" applyAlignment="1" applyProtection="1"/>
    <xf numFmtId="0" fontId="12" fillId="0" borderId="6" xfId="0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6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17" fillId="0" borderId="0" xfId="0" applyFont="1" applyAlignment="1"/>
    <xf numFmtId="0" fontId="0" fillId="0" borderId="6" xfId="0" applyBorder="1"/>
    <xf numFmtId="49" fontId="9" fillId="0" borderId="0" xfId="0" applyNumberFormat="1" applyFont="1" applyBorder="1" applyProtection="1">
      <protection locked="0"/>
    </xf>
    <xf numFmtId="0" fontId="9" fillId="0" borderId="0" xfId="0" applyFont="1" applyBorder="1" applyAlignment="1" applyProtection="1">
      <protection locked="0"/>
    </xf>
    <xf numFmtId="0" fontId="0" fillId="0" borderId="7" xfId="0" applyBorder="1"/>
    <xf numFmtId="164" fontId="9" fillId="0" borderId="0" xfId="0" applyNumberFormat="1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top"/>
    </xf>
    <xf numFmtId="49" fontId="6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right"/>
    </xf>
    <xf numFmtId="0" fontId="13" fillId="0" borderId="0" xfId="0" applyFont="1" applyAlignment="1" applyProtection="1">
      <alignment vertical="top"/>
    </xf>
    <xf numFmtId="0" fontId="0" fillId="0" borderId="0" xfId="0" applyAlignment="1">
      <alignment horizontal="center"/>
    </xf>
    <xf numFmtId="1" fontId="6" fillId="0" borderId="8" xfId="0" applyNumberFormat="1" applyFont="1" applyBorder="1" applyAlignment="1" applyProtection="1">
      <alignment horizontal="center"/>
      <protection locked="0"/>
    </xf>
    <xf numFmtId="0" fontId="2" fillId="0" borderId="0" xfId="2" applyFont="1"/>
    <xf numFmtId="1" fontId="9" fillId="0" borderId="6" xfId="0" applyNumberFormat="1" applyFont="1" applyBorder="1"/>
    <xf numFmtId="0" fontId="12" fillId="0" borderId="0" xfId="0" applyFont="1"/>
    <xf numFmtId="49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/>
    <xf numFmtId="0" fontId="6" fillId="0" borderId="12" xfId="0" applyFont="1" applyBorder="1" applyAlignment="1">
      <alignment horizontal="left"/>
    </xf>
    <xf numFmtId="1" fontId="0" fillId="0" borderId="8" xfId="0" applyNumberFormat="1" applyBorder="1" applyAlignment="1">
      <alignment horizontal="center"/>
    </xf>
    <xf numFmtId="1" fontId="0" fillId="0" borderId="8" xfId="0" applyNumberFormat="1" applyBorder="1" applyProtection="1">
      <protection locked="0"/>
    </xf>
    <xf numFmtId="0" fontId="6" fillId="0" borderId="2" xfId="0" applyFont="1" applyBorder="1"/>
    <xf numFmtId="0" fontId="6" fillId="0" borderId="6" xfId="0" applyFont="1" applyBorder="1" applyAlignment="1">
      <alignment horizontal="left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>
      <alignment horizontal="right"/>
    </xf>
    <xf numFmtId="49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5" fillId="0" borderId="8" xfId="0" applyFont="1" applyBorder="1"/>
    <xf numFmtId="0" fontId="16" fillId="0" borderId="0" xfId="0" applyFont="1"/>
    <xf numFmtId="0" fontId="0" fillId="0" borderId="0" xfId="0" applyAlignment="1">
      <alignment horizontal="right"/>
    </xf>
    <xf numFmtId="1" fontId="0" fillId="0" borderId="0" xfId="0" applyNumberFormat="1"/>
    <xf numFmtId="0" fontId="6" fillId="0" borderId="8" xfId="0" applyFont="1" applyBorder="1" applyAlignment="1">
      <alignment horizontal="left"/>
    </xf>
    <xf numFmtId="1" fontId="6" fillId="0" borderId="8" xfId="0" applyNumberFormat="1" applyFont="1" applyBorder="1" applyAlignment="1">
      <alignment horizontal="center"/>
    </xf>
    <xf numFmtId="1" fontId="11" fillId="0" borderId="0" xfId="0" applyNumberFormat="1" applyFont="1"/>
    <xf numFmtId="0" fontId="18" fillId="0" borderId="0" xfId="0" applyFont="1"/>
    <xf numFmtId="0" fontId="25" fillId="0" borderId="0" xfId="0" applyFont="1" applyAlignment="1">
      <alignment wrapText="1"/>
    </xf>
    <xf numFmtId="0" fontId="0" fillId="0" borderId="8" xfId="0" applyBorder="1" applyAlignment="1">
      <alignment horizontal="left"/>
    </xf>
    <xf numFmtId="0" fontId="17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left" wrapText="1"/>
    </xf>
    <xf numFmtId="14" fontId="0" fillId="0" borderId="0" xfId="0" applyNumberForma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20" xfId="0" applyFont="1" applyBorder="1" applyAlignment="1" applyProtection="1">
      <alignment horizontal="left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 applyProtection="1">
      <alignment horizontal="center" vertical="top"/>
    </xf>
    <xf numFmtId="1" fontId="6" fillId="0" borderId="8" xfId="0" applyNumberFormat="1" applyFont="1" applyBorder="1" applyAlignment="1" applyProtection="1">
      <alignment horizont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center" wrapText="1"/>
      <protection locked="0"/>
    </xf>
    <xf numFmtId="1" fontId="6" fillId="0" borderId="22" xfId="0" applyNumberFormat="1" applyFont="1" applyBorder="1" applyAlignment="1" applyProtection="1">
      <alignment horizontal="center"/>
      <protection locked="0"/>
    </xf>
    <xf numFmtId="1" fontId="6" fillId="0" borderId="11" xfId="0" applyNumberFormat="1" applyFont="1" applyBorder="1" applyAlignment="1" applyProtection="1">
      <alignment horizontal="center"/>
      <protection locked="0"/>
    </xf>
    <xf numFmtId="1" fontId="6" fillId="0" borderId="10" xfId="0" applyNumberFormat="1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1" fontId="6" fillId="0" borderId="9" xfId="0" applyNumberFormat="1" applyFont="1" applyBorder="1" applyAlignment="1" applyProtection="1">
      <alignment horizontal="center"/>
      <protection locked="0"/>
    </xf>
    <xf numFmtId="1" fontId="6" fillId="0" borderId="17" xfId="0" applyNumberFormat="1" applyFont="1" applyBorder="1" applyAlignment="1" applyProtection="1">
      <alignment horizont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24" fillId="0" borderId="1" xfId="0" applyFont="1" applyBorder="1" applyAlignment="1" applyProtection="1">
      <alignment horizontal="left" wrapText="1"/>
    </xf>
    <xf numFmtId="0" fontId="16" fillId="0" borderId="1" xfId="0" applyFont="1" applyBorder="1" applyAlignment="1" applyProtection="1">
      <alignment horizontal="left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wrapText="1"/>
    </xf>
    <xf numFmtId="0" fontId="4" fillId="0" borderId="26" xfId="0" applyFont="1" applyBorder="1" applyAlignment="1" applyProtection="1">
      <alignment horizontal="center" wrapText="1"/>
    </xf>
    <xf numFmtId="0" fontId="11" fillId="0" borderId="15" xfId="0" applyFont="1" applyBorder="1" applyAlignment="1" applyProtection="1">
      <alignment horizontal="center"/>
    </xf>
    <xf numFmtId="0" fontId="11" fillId="0" borderId="16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 wrapText="1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wrapText="1"/>
    </xf>
    <xf numFmtId="0" fontId="11" fillId="0" borderId="31" xfId="0" applyFont="1" applyBorder="1" applyAlignment="1" applyProtection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49" fontId="0" fillId="0" borderId="6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19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1" fillId="0" borderId="0" xfId="2" applyFont="1" applyAlignment="1">
      <alignment wrapText="1"/>
    </xf>
  </cellXfs>
  <cellStyles count="4">
    <cellStyle name="Normal" xfId="0" builtinId="0"/>
    <cellStyle name="Normal 2" xfId="1" xr:uid="{00000000-0005-0000-0000-000001000000}"/>
    <cellStyle name="Normal 3" xfId="2" xr:uid="{69CB2D65-8F65-472B-A7AA-1219F7852433}"/>
    <cellStyle name="Normal 4" xfId="3" xr:uid="{3C89F867-9981-472D-9F5D-41DB1A37849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AEEE-BE24-484A-BCBD-1201D7B1B42A}">
  <sheetPr>
    <pageSetUpPr fitToPage="1"/>
  </sheetPr>
  <dimension ref="A1:E38"/>
  <sheetViews>
    <sheetView tabSelected="1" workbookViewId="0">
      <selection activeCell="A2" sqref="A2"/>
    </sheetView>
  </sheetViews>
  <sheetFormatPr defaultRowHeight="13.2"/>
  <cols>
    <col min="1" max="1" width="64.44140625" customWidth="1"/>
  </cols>
  <sheetData>
    <row r="1" spans="1:5" ht="14.4">
      <c r="A1" s="33" t="s">
        <v>175</v>
      </c>
      <c r="B1" s="31"/>
      <c r="C1" s="31"/>
      <c r="D1" s="31"/>
      <c r="E1" s="31"/>
    </row>
    <row r="2" spans="1:5" ht="14.4">
      <c r="A2" s="251" t="s">
        <v>183</v>
      </c>
      <c r="B2" s="31"/>
      <c r="C2" s="31"/>
      <c r="D2" s="31"/>
      <c r="E2" s="31"/>
    </row>
    <row r="3" spans="1:5" ht="14.4">
      <c r="A3" s="32" t="s">
        <v>116</v>
      </c>
    </row>
    <row r="4" spans="1:5" ht="14.4">
      <c r="A4" s="31" t="s">
        <v>115</v>
      </c>
    </row>
    <row r="5" spans="1:5" ht="14.4">
      <c r="A5" s="31" t="s">
        <v>114</v>
      </c>
    </row>
    <row r="6" spans="1:5" ht="14.4">
      <c r="A6" s="31" t="s">
        <v>113</v>
      </c>
    </row>
    <row r="7" spans="1:5" ht="14.4">
      <c r="A7" s="31" t="s">
        <v>112</v>
      </c>
    </row>
    <row r="8" spans="1:5" ht="14.4">
      <c r="A8" s="31" t="s">
        <v>122</v>
      </c>
    </row>
    <row r="9" spans="1:5" ht="14.4">
      <c r="A9" s="31" t="s">
        <v>123</v>
      </c>
    </row>
    <row r="10" spans="1:5" ht="14.4">
      <c r="A10" s="31"/>
    </row>
    <row r="11" spans="1:5" ht="14.4">
      <c r="A11" s="32" t="s">
        <v>117</v>
      </c>
    </row>
    <row r="12" spans="1:5" ht="14.4">
      <c r="A12" s="31" t="s">
        <v>118</v>
      </c>
    </row>
    <row r="13" spans="1:5" ht="14.4">
      <c r="A13" s="92" t="s">
        <v>169</v>
      </c>
      <c r="B13" s="31"/>
      <c r="C13" s="31"/>
      <c r="D13" s="31"/>
      <c r="E13" s="31"/>
    </row>
    <row r="14" spans="1:5" ht="14.4">
      <c r="A14" s="31" t="s">
        <v>119</v>
      </c>
      <c r="B14" s="31"/>
      <c r="C14" s="31"/>
      <c r="D14" s="31"/>
      <c r="E14" s="31"/>
    </row>
    <row r="15" spans="1:5" ht="14.4">
      <c r="A15" s="92" t="s">
        <v>173</v>
      </c>
      <c r="B15" s="31"/>
      <c r="C15" s="31"/>
      <c r="D15" s="31"/>
      <c r="E15" s="31"/>
    </row>
    <row r="16" spans="1:5" ht="14.4">
      <c r="A16" s="92"/>
      <c r="B16" s="31"/>
      <c r="C16" s="31"/>
      <c r="D16" s="31"/>
      <c r="E16" s="31"/>
    </row>
    <row r="17" spans="1:5" ht="14.4">
      <c r="A17" s="32" t="s">
        <v>111</v>
      </c>
      <c r="B17" s="31"/>
      <c r="C17" s="31"/>
      <c r="D17" s="31"/>
      <c r="E17" s="31"/>
    </row>
    <row r="18" spans="1:5" ht="14.4">
      <c r="A18" s="31" t="s">
        <v>110</v>
      </c>
      <c r="B18" s="31"/>
      <c r="C18" s="31"/>
      <c r="D18" s="31"/>
      <c r="E18" s="31"/>
    </row>
    <row r="19" spans="1:5" ht="14.4">
      <c r="A19" s="31" t="s">
        <v>109</v>
      </c>
      <c r="B19" s="31"/>
      <c r="C19" s="31"/>
      <c r="D19" s="31"/>
      <c r="E19" s="31"/>
    </row>
    <row r="20" spans="1:5" ht="12" customHeight="1">
      <c r="A20" s="31" t="s">
        <v>121</v>
      </c>
      <c r="B20" s="31"/>
      <c r="C20" s="31"/>
      <c r="D20" s="31"/>
      <c r="E20" s="31"/>
    </row>
    <row r="21" spans="1:5" ht="14.4">
      <c r="A21" s="92" t="s">
        <v>174</v>
      </c>
      <c r="B21" s="31"/>
      <c r="C21" s="31"/>
      <c r="D21" s="31"/>
      <c r="E21" s="31"/>
    </row>
    <row r="22" spans="1:5" ht="14.4">
      <c r="A22" s="31" t="s">
        <v>108</v>
      </c>
      <c r="B22" s="31"/>
      <c r="C22" s="31"/>
      <c r="D22" s="31"/>
      <c r="E22" s="31"/>
    </row>
    <row r="23" spans="1:5" ht="14.4">
      <c r="A23" s="31"/>
      <c r="B23" s="31"/>
      <c r="C23" s="31"/>
      <c r="D23" s="31"/>
      <c r="E23" s="31"/>
    </row>
    <row r="24" spans="1:5" ht="14.4">
      <c r="A24" s="32" t="s">
        <v>107</v>
      </c>
      <c r="B24" s="31"/>
      <c r="C24" s="31"/>
      <c r="D24" s="31"/>
      <c r="E24" s="31"/>
    </row>
    <row r="25" spans="1:5" ht="14.4">
      <c r="A25" s="92" t="s">
        <v>171</v>
      </c>
      <c r="B25" s="31"/>
      <c r="C25" s="31"/>
      <c r="D25" s="31"/>
      <c r="E25" s="31"/>
    </row>
    <row r="26" spans="1:5" ht="14.4">
      <c r="A26" s="31" t="s">
        <v>106</v>
      </c>
      <c r="B26" s="31"/>
      <c r="C26" s="31"/>
      <c r="D26" s="31"/>
      <c r="E26" s="31"/>
    </row>
    <row r="27" spans="1:5" ht="14.4">
      <c r="A27" s="92" t="s">
        <v>170</v>
      </c>
      <c r="B27" s="31"/>
      <c r="C27" s="31"/>
      <c r="D27" s="31"/>
      <c r="E27" s="31"/>
    </row>
    <row r="28" spans="1:5" ht="14.4">
      <c r="A28" s="92" t="s">
        <v>180</v>
      </c>
      <c r="B28" s="31"/>
      <c r="C28" s="31"/>
      <c r="D28" s="31"/>
      <c r="E28" s="31"/>
    </row>
    <row r="29" spans="1:5" ht="14.4">
      <c r="A29" s="92" t="s">
        <v>172</v>
      </c>
      <c r="B29" s="31"/>
      <c r="C29" s="31"/>
      <c r="D29" s="31"/>
      <c r="E29" s="31"/>
    </row>
    <row r="30" spans="1:5" ht="14.4">
      <c r="A30" s="92"/>
      <c r="B30" s="31"/>
      <c r="C30" s="31"/>
      <c r="D30" s="31"/>
      <c r="E30" s="31"/>
    </row>
    <row r="31" spans="1:5" ht="14.4">
      <c r="A31" s="32" t="s">
        <v>124</v>
      </c>
      <c r="B31" s="31"/>
      <c r="C31" s="31"/>
      <c r="D31" s="31"/>
      <c r="E31" s="31"/>
    </row>
    <row r="32" spans="1:5" ht="14.4">
      <c r="A32" s="31" t="s">
        <v>105</v>
      </c>
      <c r="B32" s="31"/>
      <c r="C32" s="31"/>
      <c r="D32" s="31"/>
      <c r="E32" s="31"/>
    </row>
    <row r="33" spans="1:5" ht="14.4">
      <c r="A33" s="31" t="s">
        <v>104</v>
      </c>
      <c r="B33" s="31"/>
      <c r="C33" s="31"/>
      <c r="D33" s="31"/>
      <c r="E33" s="31"/>
    </row>
    <row r="34" spans="1:5" ht="14.4">
      <c r="A34" s="31" t="s">
        <v>103</v>
      </c>
      <c r="B34" s="31"/>
      <c r="C34" s="31"/>
      <c r="D34" s="31"/>
      <c r="E34" s="31"/>
    </row>
    <row r="35" spans="1:5" ht="14.4">
      <c r="A35" s="31" t="s">
        <v>102</v>
      </c>
      <c r="B35" s="31"/>
      <c r="C35" s="31"/>
      <c r="D35" s="31"/>
      <c r="E35" s="31"/>
    </row>
    <row r="36" spans="1:5" ht="14.4">
      <c r="A36" s="31" t="s">
        <v>101</v>
      </c>
      <c r="B36" s="31"/>
      <c r="C36" s="31"/>
      <c r="D36" s="31"/>
      <c r="E36" s="31"/>
    </row>
    <row r="37" spans="1:5" ht="14.4">
      <c r="A37" s="31" t="s">
        <v>120</v>
      </c>
      <c r="B37" s="31"/>
      <c r="C37" s="31"/>
      <c r="D37" s="31"/>
      <c r="E37" s="31"/>
    </row>
    <row r="38" spans="1:5" ht="14.4">
      <c r="A38" s="3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3D0F0-696F-4B58-9D25-CBAC9C72F30E}">
  <sheetPr>
    <pageSetUpPr fitToPage="1"/>
  </sheetPr>
  <dimension ref="A1:N36"/>
  <sheetViews>
    <sheetView topLeftCell="A10" zoomScaleNormal="100" workbookViewId="0">
      <selection activeCell="A38" sqref="A38"/>
    </sheetView>
  </sheetViews>
  <sheetFormatPr defaultRowHeight="13.2"/>
  <cols>
    <col min="1" max="1" width="86.44140625" customWidth="1"/>
    <col min="2" max="2" width="5.44140625" customWidth="1"/>
    <col min="3" max="3" width="12" customWidth="1"/>
    <col min="4" max="4" width="10.88671875" customWidth="1"/>
    <col min="5" max="5" width="10.6640625" customWidth="1"/>
    <col min="6" max="6" width="12.88671875" customWidth="1"/>
    <col min="7" max="8" width="6.33203125" customWidth="1"/>
    <col min="9" max="9" width="6.109375" customWidth="1"/>
    <col min="10" max="10" width="11.77734375" customWidth="1"/>
    <col min="11" max="11" width="10.33203125" customWidth="1"/>
    <col min="12" max="12" width="9.109375"/>
    <col min="13" max="13" width="2.44140625" customWidth="1"/>
  </cols>
  <sheetData>
    <row r="1" spans="1:14">
      <c r="A1" s="71"/>
      <c r="B1" s="73" t="s">
        <v>6</v>
      </c>
      <c r="C1" s="86"/>
      <c r="D1" s="74" t="s">
        <v>150</v>
      </c>
      <c r="K1" s="44"/>
    </row>
    <row r="2" spans="1:14">
      <c r="A2" s="58" t="s">
        <v>143</v>
      </c>
      <c r="B2" s="72" t="s">
        <v>144</v>
      </c>
      <c r="C2" s="10"/>
      <c r="D2" s="59" t="s">
        <v>145</v>
      </c>
      <c r="E2" s="60" t="s">
        <v>146</v>
      </c>
      <c r="F2" s="9"/>
      <c r="K2" s="44"/>
    </row>
    <row r="3" spans="1:14" ht="24.6" customHeight="1">
      <c r="A3" s="125" t="s">
        <v>0</v>
      </c>
      <c r="B3" s="125"/>
      <c r="C3" s="125"/>
      <c r="D3" s="125"/>
      <c r="E3" s="125"/>
      <c r="F3" s="75"/>
      <c r="G3" s="75"/>
      <c r="H3" s="75"/>
      <c r="I3" s="75"/>
      <c r="J3" s="75"/>
      <c r="K3" s="44"/>
    </row>
    <row r="4" spans="1:14" ht="13.8">
      <c r="A4" s="76"/>
      <c r="B4" s="52" t="s">
        <v>1</v>
      </c>
      <c r="C4" s="128" t="s">
        <v>2</v>
      </c>
      <c r="D4" s="128"/>
      <c r="E4" s="127"/>
      <c r="F4" s="127"/>
      <c r="G4" s="77"/>
    </row>
    <row r="5" spans="1:14" ht="13.8">
      <c r="A5" s="79"/>
      <c r="B5" s="52" t="s">
        <v>3</v>
      </c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4" ht="13.8">
      <c r="A6" s="79"/>
      <c r="B6" s="58" t="s">
        <v>7</v>
      </c>
      <c r="C6" s="61"/>
      <c r="D6" s="80"/>
      <c r="E6" s="80"/>
      <c r="F6" s="80"/>
      <c r="G6" s="80"/>
      <c r="H6" s="80"/>
      <c r="I6" s="80"/>
      <c r="J6" s="80"/>
      <c r="K6" s="80"/>
      <c r="L6" s="80"/>
    </row>
    <row r="7" spans="1:14" ht="13.8">
      <c r="A7" s="79"/>
      <c r="B7" s="52" t="s">
        <v>147</v>
      </c>
      <c r="C7" s="62" t="s">
        <v>5</v>
      </c>
      <c r="D7" s="63"/>
      <c r="E7" s="64" t="s">
        <v>32</v>
      </c>
      <c r="F7" s="81"/>
      <c r="G7" s="82"/>
      <c r="H7" s="82"/>
    </row>
    <row r="8" spans="1:14" ht="13.8">
      <c r="A8" s="79"/>
      <c r="B8" s="52" t="s">
        <v>4</v>
      </c>
      <c r="C8" s="42"/>
      <c r="D8" s="78"/>
      <c r="E8" s="78"/>
      <c r="F8" s="78"/>
      <c r="G8" s="78"/>
      <c r="H8" s="78"/>
      <c r="I8" s="78"/>
      <c r="J8" s="78"/>
      <c r="K8" s="78"/>
      <c r="L8" s="78"/>
    </row>
    <row r="9" spans="1:14" ht="13.8">
      <c r="A9" s="52"/>
      <c r="B9" s="42"/>
      <c r="C9" s="42"/>
      <c r="D9" s="65"/>
      <c r="E9" s="65"/>
      <c r="F9" s="65"/>
      <c r="G9" s="65"/>
      <c r="H9" s="65"/>
      <c r="I9" s="65"/>
      <c r="J9" s="65"/>
      <c r="K9" s="44"/>
    </row>
    <row r="10" spans="1:14" ht="13.8" thickBot="1">
      <c r="A10" s="66" t="s">
        <v>38</v>
      </c>
      <c r="B10" s="67"/>
      <c r="C10" s="67"/>
      <c r="D10" s="68"/>
      <c r="E10" s="68"/>
      <c r="F10" s="68"/>
      <c r="G10" s="83"/>
      <c r="H10" s="83"/>
      <c r="I10" s="83"/>
      <c r="J10" s="83"/>
      <c r="K10" s="83"/>
      <c r="L10" s="36"/>
    </row>
    <row r="11" spans="1:14" ht="13.2" customHeight="1" thickTop="1">
      <c r="A11" s="129" t="s">
        <v>148</v>
      </c>
      <c r="B11" s="129"/>
      <c r="C11" s="129"/>
      <c r="D11" s="129"/>
      <c r="E11" s="129"/>
      <c r="F11" s="69"/>
      <c r="G11" s="41"/>
      <c r="H11" s="41"/>
      <c r="I11" s="41"/>
      <c r="J11" s="41"/>
      <c r="K11" s="41"/>
      <c r="L11" s="41"/>
      <c r="M11" s="41"/>
    </row>
    <row r="12" spans="1:14" ht="41.4" customHeight="1">
      <c r="A12" s="126" t="s">
        <v>181</v>
      </c>
      <c r="B12" s="126"/>
      <c r="C12" s="126"/>
      <c r="D12" s="126"/>
      <c r="E12" s="126"/>
      <c r="F12" s="41"/>
      <c r="G12" s="41"/>
      <c r="H12" s="41"/>
      <c r="I12" s="41"/>
      <c r="J12" s="41"/>
      <c r="K12" s="41"/>
      <c r="L12" s="41"/>
      <c r="M12" s="13"/>
    </row>
    <row r="13" spans="1:14">
      <c r="A13" s="45" t="s">
        <v>47</v>
      </c>
      <c r="B13" s="45"/>
      <c r="C13" s="8"/>
      <c r="D13" s="8"/>
      <c r="E13" s="2"/>
      <c r="F13" s="2"/>
      <c r="G13" s="2"/>
      <c r="H13" s="2"/>
      <c r="I13" s="2"/>
      <c r="J13" s="2"/>
      <c r="K13" s="2"/>
      <c r="L13" s="3"/>
      <c r="M13" s="13"/>
    </row>
    <row r="14" spans="1:14">
      <c r="A14" s="43" t="s">
        <v>149</v>
      </c>
      <c r="B14" s="8" t="s">
        <v>1</v>
      </c>
      <c r="C14" s="16" t="s">
        <v>127</v>
      </c>
      <c r="D14" s="2" t="s">
        <v>126</v>
      </c>
      <c r="E14" s="2" t="s">
        <v>30</v>
      </c>
      <c r="F14" s="45"/>
      <c r="G14" s="45"/>
      <c r="H14" s="45"/>
      <c r="M14" s="3"/>
      <c r="N14" s="13"/>
    </row>
    <row r="15" spans="1:14">
      <c r="A15" s="46"/>
      <c r="E15" s="2">
        <f>IF(D15="Champion, Grand Champion",15,(IF(D15="Champion, Reserve GrandChampion",13,(IF(D15="Champion",10,(IF(D15="Reserve Champion",8,(IF(C15="Purple",7,(IF(C15="Blue",5,(IF(C15="Red",4,(IF(C15="White",3,(IF(C15="Green",1,0)))))))))))))))))</f>
        <v>0</v>
      </c>
      <c r="F15" s="46"/>
      <c r="G15" s="46"/>
      <c r="H15" s="46"/>
    </row>
    <row r="16" spans="1:14">
      <c r="A16" s="46"/>
      <c r="B16" s="48"/>
      <c r="C16" s="48"/>
      <c r="D16" s="48"/>
      <c r="E16" s="2">
        <f t="shared" ref="E16:E35" si="0">IF(D16="Champion, Grand Champion",15,(IF(D16="Champion, Reserve GrandChampion",13,(IF(D16="Champion",10,(IF(D16="Reserve Champion",8,(IF(C16="Purple",7,(IF(C16="Blue",5,(IF(C16="Red",4,(IF(C16="White",3,(IF(C16="Green",1,0)))))))))))))))))</f>
        <v>0</v>
      </c>
      <c r="F16" s="46"/>
      <c r="G16" s="46"/>
      <c r="H16" s="46"/>
    </row>
    <row r="17" spans="1:8">
      <c r="A17" s="46"/>
      <c r="B17" s="48"/>
      <c r="C17" s="48"/>
      <c r="D17" s="48"/>
      <c r="E17" s="2">
        <f t="shared" si="0"/>
        <v>0</v>
      </c>
      <c r="F17" s="46"/>
      <c r="G17" s="46"/>
      <c r="H17" s="46"/>
    </row>
    <row r="18" spans="1:8">
      <c r="A18" s="46"/>
      <c r="B18" s="48"/>
      <c r="C18" s="48"/>
      <c r="D18" s="48"/>
      <c r="E18" s="2">
        <f t="shared" si="0"/>
        <v>0</v>
      </c>
      <c r="F18" s="46"/>
      <c r="G18" s="46"/>
      <c r="H18" s="46"/>
    </row>
    <row r="19" spans="1:8">
      <c r="A19" s="46"/>
      <c r="B19" s="47"/>
      <c r="C19" s="47"/>
      <c r="D19" s="47"/>
      <c r="E19" s="2">
        <f t="shared" si="0"/>
        <v>0</v>
      </c>
      <c r="F19" s="46"/>
      <c r="G19" s="46"/>
      <c r="H19" s="46"/>
    </row>
    <row r="20" spans="1:8">
      <c r="A20" s="46"/>
      <c r="B20" s="47"/>
      <c r="C20" s="47"/>
      <c r="D20" s="47"/>
      <c r="E20" s="2">
        <f t="shared" si="0"/>
        <v>0</v>
      </c>
      <c r="F20" s="46"/>
      <c r="G20" s="46"/>
      <c r="H20" s="46"/>
    </row>
    <row r="21" spans="1:8">
      <c r="A21" s="46"/>
      <c r="B21" s="47"/>
      <c r="C21" s="47"/>
      <c r="D21" s="47"/>
      <c r="E21" s="2">
        <f t="shared" si="0"/>
        <v>0</v>
      </c>
      <c r="F21" s="46"/>
      <c r="G21" s="46"/>
      <c r="H21" s="46"/>
    </row>
    <row r="22" spans="1:8">
      <c r="A22" s="46"/>
      <c r="E22" s="2">
        <f t="shared" si="0"/>
        <v>0</v>
      </c>
      <c r="F22" s="46"/>
      <c r="G22" s="46"/>
      <c r="H22" s="46"/>
    </row>
    <row r="23" spans="1:8">
      <c r="A23" s="46"/>
      <c r="E23" s="2">
        <f t="shared" si="0"/>
        <v>0</v>
      </c>
      <c r="F23" s="46"/>
      <c r="G23" s="46"/>
      <c r="H23" s="46"/>
    </row>
    <row r="24" spans="1:8">
      <c r="A24" s="46"/>
      <c r="E24" s="2">
        <f t="shared" si="0"/>
        <v>0</v>
      </c>
      <c r="F24" s="46"/>
      <c r="G24" s="46"/>
      <c r="H24" s="46"/>
    </row>
    <row r="25" spans="1:8">
      <c r="A25" s="46"/>
      <c r="E25" s="2">
        <f t="shared" si="0"/>
        <v>0</v>
      </c>
      <c r="F25" s="46"/>
      <c r="G25" s="46"/>
      <c r="H25" s="46"/>
    </row>
    <row r="26" spans="1:8">
      <c r="A26" s="46"/>
      <c r="E26" s="2">
        <f t="shared" si="0"/>
        <v>0</v>
      </c>
      <c r="F26" s="46"/>
      <c r="G26" s="46"/>
      <c r="H26" s="46"/>
    </row>
    <row r="27" spans="1:8">
      <c r="A27" s="46"/>
      <c r="E27" s="2">
        <f t="shared" si="0"/>
        <v>0</v>
      </c>
      <c r="F27" s="46"/>
      <c r="G27" s="46"/>
      <c r="H27" s="46"/>
    </row>
    <row r="28" spans="1:8">
      <c r="A28" s="46"/>
      <c r="E28" s="2">
        <f t="shared" si="0"/>
        <v>0</v>
      </c>
      <c r="F28" s="46"/>
      <c r="G28" s="46"/>
      <c r="H28" s="46"/>
    </row>
    <row r="29" spans="1:8">
      <c r="A29" s="46"/>
      <c r="E29" s="2">
        <f t="shared" si="0"/>
        <v>0</v>
      </c>
      <c r="F29" s="46"/>
      <c r="G29" s="46"/>
      <c r="H29" s="46"/>
    </row>
    <row r="30" spans="1:8">
      <c r="A30" s="46"/>
      <c r="E30" s="2">
        <f t="shared" si="0"/>
        <v>0</v>
      </c>
      <c r="F30" s="46"/>
      <c r="G30" s="46"/>
      <c r="H30" s="46"/>
    </row>
    <row r="31" spans="1:8">
      <c r="A31" s="46"/>
      <c r="E31" s="2">
        <f t="shared" si="0"/>
        <v>0</v>
      </c>
      <c r="F31" s="46"/>
      <c r="G31" s="46"/>
      <c r="H31" s="46"/>
    </row>
    <row r="32" spans="1:8">
      <c r="A32" s="46"/>
      <c r="E32" s="2">
        <f t="shared" si="0"/>
        <v>0</v>
      </c>
      <c r="F32" s="46"/>
      <c r="G32" s="46"/>
      <c r="H32" s="46"/>
    </row>
    <row r="33" spans="1:8">
      <c r="A33" s="46"/>
      <c r="E33" s="2">
        <f t="shared" si="0"/>
        <v>0</v>
      </c>
      <c r="F33" s="46"/>
      <c r="G33" s="46"/>
      <c r="H33" s="46"/>
    </row>
    <row r="34" spans="1:8">
      <c r="A34" s="46"/>
      <c r="E34" s="2">
        <f t="shared" si="0"/>
        <v>0</v>
      </c>
      <c r="F34" s="46"/>
      <c r="G34" s="46"/>
      <c r="H34" s="46"/>
    </row>
    <row r="35" spans="1:8">
      <c r="A35" s="46"/>
      <c r="E35" s="2">
        <f t="shared" si="0"/>
        <v>0</v>
      </c>
      <c r="F35" s="46"/>
      <c r="G35" s="46"/>
      <c r="H35" s="46"/>
    </row>
    <row r="36" spans="1:8">
      <c r="C36" s="49" t="s">
        <v>130</v>
      </c>
      <c r="D36" s="49" t="s">
        <v>131</v>
      </c>
      <c r="E36">
        <f>SUM(E15:E34)</f>
        <v>0</v>
      </c>
    </row>
  </sheetData>
  <mergeCells count="5">
    <mergeCell ref="A3:E3"/>
    <mergeCell ref="A12:E12"/>
    <mergeCell ref="E4:F4"/>
    <mergeCell ref="C4:D4"/>
    <mergeCell ref="A11:E11"/>
  </mergeCells>
  <pageMargins left="0.7" right="0.7" top="0.75" bottom="0.75" header="0.3" footer="0.3"/>
  <pageSetup scale="8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57950-D926-4401-94FA-A70D90D83F2A}">
  <sheetPr>
    <pageSetUpPr fitToPage="1"/>
  </sheetPr>
  <dimension ref="A1:E40"/>
  <sheetViews>
    <sheetView topLeftCell="A11" workbookViewId="0">
      <selection activeCell="E8" sqref="E8:E39"/>
    </sheetView>
  </sheetViews>
  <sheetFormatPr defaultRowHeight="13.2"/>
  <cols>
    <col min="1" max="1" width="108.5546875" customWidth="1"/>
  </cols>
  <sheetData>
    <row r="1" spans="1:5" ht="15.6">
      <c r="A1" s="132" t="s">
        <v>29</v>
      </c>
      <c r="B1" s="132"/>
      <c r="C1" s="132"/>
      <c r="D1" s="132"/>
      <c r="E1" s="132"/>
    </row>
    <row r="2" spans="1:5">
      <c r="A2" s="84">
        <f>'Projects 1'!A4</f>
        <v>0</v>
      </c>
      <c r="B2" s="130" t="s">
        <v>151</v>
      </c>
      <c r="C2" s="131"/>
      <c r="D2" s="51" t="s">
        <v>6</v>
      </c>
      <c r="E2" s="85">
        <f>'Projects 1'!C1</f>
        <v>0</v>
      </c>
    </row>
    <row r="3" spans="1:5" ht="13.8" thickBot="1">
      <c r="A3" s="70" t="s">
        <v>38</v>
      </c>
      <c r="B3" s="70"/>
      <c r="C3" s="70"/>
      <c r="D3" s="70"/>
      <c r="E3" s="70"/>
    </row>
    <row r="4" spans="1:5" ht="13.8" thickTop="1">
      <c r="A4" s="126" t="s">
        <v>128</v>
      </c>
      <c r="B4" s="126"/>
      <c r="C4" s="126"/>
      <c r="D4" s="126"/>
      <c r="E4" s="126"/>
    </row>
    <row r="5" spans="1:5">
      <c r="A5" s="126" t="s">
        <v>129</v>
      </c>
      <c r="B5" s="126"/>
      <c r="C5" s="126"/>
      <c r="D5" s="126"/>
      <c r="E5" s="126"/>
    </row>
    <row r="6" spans="1:5">
      <c r="A6" s="45" t="s">
        <v>47</v>
      </c>
      <c r="B6" s="8"/>
      <c r="C6" s="8"/>
      <c r="D6" s="2"/>
      <c r="E6" s="2"/>
    </row>
    <row r="7" spans="1:5">
      <c r="A7" s="43" t="s">
        <v>125</v>
      </c>
      <c r="B7" s="8" t="s">
        <v>1</v>
      </c>
      <c r="C7" s="8" t="s">
        <v>127</v>
      </c>
      <c r="D7" s="2" t="s">
        <v>126</v>
      </c>
      <c r="E7" s="2" t="s">
        <v>30</v>
      </c>
    </row>
    <row r="8" spans="1:5">
      <c r="A8" s="46"/>
      <c r="E8" s="2">
        <f t="shared" ref="E8:E39" si="0">IF(D8="Champion, Grand Champion",15,(IF(D8="Champion, Reserve GrandChampion",13,(IF(D8="Champion",10,(IF(D8="Reserve Champion",8,(IF(C8="Purple",7,(IF(C8="Blue",5,(IF(C8="Red",4,(IF(C8="White",3,(IF(C8="Green",1,0)))))))))))))))))</f>
        <v>0</v>
      </c>
    </row>
    <row r="9" spans="1:5">
      <c r="E9" s="2">
        <f t="shared" si="0"/>
        <v>0</v>
      </c>
    </row>
    <row r="10" spans="1:5">
      <c r="E10" s="2">
        <f t="shared" si="0"/>
        <v>0</v>
      </c>
    </row>
    <row r="11" spans="1:5">
      <c r="E11" s="2">
        <f t="shared" si="0"/>
        <v>0</v>
      </c>
    </row>
    <row r="12" spans="1:5">
      <c r="E12" s="2">
        <f t="shared" si="0"/>
        <v>0</v>
      </c>
    </row>
    <row r="13" spans="1:5">
      <c r="E13" s="2">
        <f t="shared" si="0"/>
        <v>0</v>
      </c>
    </row>
    <row r="14" spans="1:5">
      <c r="E14" s="2">
        <f t="shared" si="0"/>
        <v>0</v>
      </c>
    </row>
    <row r="15" spans="1:5">
      <c r="E15" s="2">
        <f t="shared" si="0"/>
        <v>0</v>
      </c>
    </row>
    <row r="16" spans="1:5">
      <c r="E16" s="2">
        <f t="shared" si="0"/>
        <v>0</v>
      </c>
    </row>
    <row r="17" spans="5:5">
      <c r="E17" s="2">
        <f t="shared" si="0"/>
        <v>0</v>
      </c>
    </row>
    <row r="18" spans="5:5">
      <c r="E18" s="2">
        <f t="shared" si="0"/>
        <v>0</v>
      </c>
    </row>
    <row r="19" spans="5:5">
      <c r="E19" s="2">
        <f t="shared" si="0"/>
        <v>0</v>
      </c>
    </row>
    <row r="20" spans="5:5">
      <c r="E20" s="2">
        <f t="shared" si="0"/>
        <v>0</v>
      </c>
    </row>
    <row r="21" spans="5:5">
      <c r="E21" s="2">
        <f t="shared" si="0"/>
        <v>0</v>
      </c>
    </row>
    <row r="22" spans="5:5">
      <c r="E22" s="2">
        <f t="shared" si="0"/>
        <v>0</v>
      </c>
    </row>
    <row r="23" spans="5:5">
      <c r="E23" s="2">
        <f t="shared" si="0"/>
        <v>0</v>
      </c>
    </row>
    <row r="24" spans="5:5">
      <c r="E24" s="2">
        <f t="shared" si="0"/>
        <v>0</v>
      </c>
    </row>
    <row r="25" spans="5:5">
      <c r="E25" s="2">
        <f t="shared" si="0"/>
        <v>0</v>
      </c>
    </row>
    <row r="26" spans="5:5">
      <c r="E26" s="2">
        <f t="shared" si="0"/>
        <v>0</v>
      </c>
    </row>
    <row r="27" spans="5:5">
      <c r="E27" s="2">
        <f t="shared" si="0"/>
        <v>0</v>
      </c>
    </row>
    <row r="28" spans="5:5">
      <c r="E28" s="2">
        <f t="shared" si="0"/>
        <v>0</v>
      </c>
    </row>
    <row r="29" spans="5:5">
      <c r="E29" s="2">
        <f t="shared" si="0"/>
        <v>0</v>
      </c>
    </row>
    <row r="30" spans="5:5">
      <c r="E30" s="2">
        <f t="shared" si="0"/>
        <v>0</v>
      </c>
    </row>
    <row r="31" spans="5:5">
      <c r="E31" s="2">
        <f t="shared" si="0"/>
        <v>0</v>
      </c>
    </row>
    <row r="32" spans="5:5">
      <c r="E32" s="2">
        <f t="shared" si="0"/>
        <v>0</v>
      </c>
    </row>
    <row r="33" spans="5:5">
      <c r="E33" s="2">
        <f t="shared" si="0"/>
        <v>0</v>
      </c>
    </row>
    <row r="34" spans="5:5">
      <c r="E34" s="2">
        <f t="shared" si="0"/>
        <v>0</v>
      </c>
    </row>
    <row r="35" spans="5:5">
      <c r="E35" s="2">
        <f t="shared" si="0"/>
        <v>0</v>
      </c>
    </row>
    <row r="36" spans="5:5">
      <c r="E36" s="2">
        <f t="shared" si="0"/>
        <v>0</v>
      </c>
    </row>
    <row r="37" spans="5:5">
      <c r="E37" s="2">
        <f t="shared" si="0"/>
        <v>0</v>
      </c>
    </row>
    <row r="38" spans="5:5">
      <c r="E38" s="2">
        <f t="shared" si="0"/>
        <v>0</v>
      </c>
    </row>
    <row r="39" spans="5:5">
      <c r="E39" s="2">
        <f t="shared" si="0"/>
        <v>0</v>
      </c>
    </row>
    <row r="40" spans="5:5">
      <c r="E40">
        <f>SUM(E8:E38)</f>
        <v>0</v>
      </c>
    </row>
  </sheetData>
  <mergeCells count="4">
    <mergeCell ref="B2:C2"/>
    <mergeCell ref="A4:E4"/>
    <mergeCell ref="A5:E5"/>
    <mergeCell ref="A1:E1"/>
  </mergeCells>
  <pageMargins left="0.7" right="0.7" top="0.75" bottom="0.75" header="0.3" footer="0.3"/>
  <pageSetup scale="8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B536-2D8D-4A37-95BF-E445D62D9ED2}">
  <sheetPr>
    <pageSetUpPr fitToPage="1"/>
  </sheetPr>
  <dimension ref="A1:G40"/>
  <sheetViews>
    <sheetView topLeftCell="A11" workbookViewId="0">
      <selection activeCell="E8" sqref="E8:E39"/>
    </sheetView>
  </sheetViews>
  <sheetFormatPr defaultRowHeight="13.2"/>
  <cols>
    <col min="1" max="1" width="108.5546875" customWidth="1"/>
  </cols>
  <sheetData>
    <row r="1" spans="1:7" ht="15.6">
      <c r="A1" s="132" t="s">
        <v>29</v>
      </c>
      <c r="B1" s="132"/>
      <c r="C1" s="132"/>
      <c r="D1" s="132"/>
      <c r="E1" s="132"/>
      <c r="F1" s="89"/>
      <c r="G1" s="89"/>
    </row>
    <row r="2" spans="1:7">
      <c r="A2" s="84">
        <f>'Projects 1'!A4</f>
        <v>0</v>
      </c>
      <c r="B2" s="130" t="s">
        <v>151</v>
      </c>
      <c r="C2" s="131"/>
      <c r="D2" s="51" t="s">
        <v>6</v>
      </c>
      <c r="E2" s="85">
        <f>'Projects 1'!C1</f>
        <v>0</v>
      </c>
    </row>
    <row r="3" spans="1:7" ht="13.8" thickBot="1">
      <c r="A3" s="70" t="s">
        <v>38</v>
      </c>
      <c r="B3" s="70"/>
      <c r="C3" s="70"/>
      <c r="D3" s="70"/>
      <c r="E3" s="70"/>
    </row>
    <row r="4" spans="1:7" ht="13.8" customHeight="1" thickTop="1">
      <c r="A4" s="126" t="s">
        <v>128</v>
      </c>
      <c r="B4" s="126"/>
      <c r="C4" s="126"/>
      <c r="D4" s="126"/>
      <c r="E4" s="126"/>
    </row>
    <row r="5" spans="1:7" ht="13.2" customHeight="1">
      <c r="A5" s="126" t="s">
        <v>129</v>
      </c>
      <c r="B5" s="126"/>
      <c r="C5" s="126"/>
      <c r="D5" s="126"/>
      <c r="E5" s="126"/>
    </row>
    <row r="6" spans="1:7">
      <c r="A6" s="45" t="s">
        <v>47</v>
      </c>
      <c r="B6" s="8"/>
      <c r="C6" s="8"/>
      <c r="D6" s="2"/>
      <c r="E6" s="2"/>
    </row>
    <row r="7" spans="1:7">
      <c r="A7" s="43" t="s">
        <v>125</v>
      </c>
      <c r="B7" s="8" t="s">
        <v>1</v>
      </c>
      <c r="C7" s="8" t="s">
        <v>127</v>
      </c>
      <c r="D7" s="2" t="s">
        <v>126</v>
      </c>
      <c r="E7" s="2" t="s">
        <v>30</v>
      </c>
    </row>
    <row r="8" spans="1:7">
      <c r="A8" s="46"/>
      <c r="E8" s="2">
        <f t="shared" ref="E8:E39" si="0">IF(D8="Champion, Grand Champion",15,(IF(D8="Champion, Reserve GrandChampion",13,(IF(D8="Champion",10,(IF(D8="Reserve Champion",8,(IF(C8="Purple",7,(IF(C8="Blue",5,(IF(C8="Red",4,(IF(C8="White",3,(IF(C8="Green",1,0)))))))))))))))))</f>
        <v>0</v>
      </c>
    </row>
    <row r="9" spans="1:7">
      <c r="E9" s="2">
        <f t="shared" si="0"/>
        <v>0</v>
      </c>
    </row>
    <row r="10" spans="1:7">
      <c r="E10" s="2">
        <f t="shared" si="0"/>
        <v>0</v>
      </c>
    </row>
    <row r="11" spans="1:7">
      <c r="E11" s="2">
        <f t="shared" si="0"/>
        <v>0</v>
      </c>
    </row>
    <row r="12" spans="1:7">
      <c r="E12" s="2">
        <f t="shared" si="0"/>
        <v>0</v>
      </c>
    </row>
    <row r="13" spans="1:7">
      <c r="E13" s="2">
        <f t="shared" si="0"/>
        <v>0</v>
      </c>
    </row>
    <row r="14" spans="1:7">
      <c r="E14" s="2">
        <f t="shared" si="0"/>
        <v>0</v>
      </c>
    </row>
    <row r="15" spans="1:7">
      <c r="E15" s="2">
        <f t="shared" si="0"/>
        <v>0</v>
      </c>
    </row>
    <row r="16" spans="1:7">
      <c r="E16" s="2">
        <f t="shared" si="0"/>
        <v>0</v>
      </c>
    </row>
    <row r="17" spans="5:5">
      <c r="E17" s="2">
        <f t="shared" si="0"/>
        <v>0</v>
      </c>
    </row>
    <row r="18" spans="5:5">
      <c r="E18" s="2">
        <f t="shared" si="0"/>
        <v>0</v>
      </c>
    </row>
    <row r="19" spans="5:5">
      <c r="E19" s="2">
        <f t="shared" si="0"/>
        <v>0</v>
      </c>
    </row>
    <row r="20" spans="5:5">
      <c r="E20" s="2">
        <f t="shared" si="0"/>
        <v>0</v>
      </c>
    </row>
    <row r="21" spans="5:5">
      <c r="E21" s="2">
        <f t="shared" si="0"/>
        <v>0</v>
      </c>
    </row>
    <row r="22" spans="5:5">
      <c r="E22" s="2">
        <f t="shared" si="0"/>
        <v>0</v>
      </c>
    </row>
    <row r="23" spans="5:5">
      <c r="E23" s="2">
        <f t="shared" si="0"/>
        <v>0</v>
      </c>
    </row>
    <row r="24" spans="5:5">
      <c r="E24" s="2">
        <f t="shared" si="0"/>
        <v>0</v>
      </c>
    </row>
    <row r="25" spans="5:5">
      <c r="E25" s="2">
        <f t="shared" si="0"/>
        <v>0</v>
      </c>
    </row>
    <row r="26" spans="5:5">
      <c r="E26" s="2">
        <f t="shared" si="0"/>
        <v>0</v>
      </c>
    </row>
    <row r="27" spans="5:5">
      <c r="E27" s="2">
        <f t="shared" si="0"/>
        <v>0</v>
      </c>
    </row>
    <row r="28" spans="5:5">
      <c r="E28" s="2">
        <f t="shared" si="0"/>
        <v>0</v>
      </c>
    </row>
    <row r="29" spans="5:5">
      <c r="E29" s="2">
        <f t="shared" si="0"/>
        <v>0</v>
      </c>
    </row>
    <row r="30" spans="5:5">
      <c r="E30" s="2">
        <f t="shared" si="0"/>
        <v>0</v>
      </c>
    </row>
    <row r="31" spans="5:5">
      <c r="E31" s="2">
        <f t="shared" si="0"/>
        <v>0</v>
      </c>
    </row>
    <row r="32" spans="5:5">
      <c r="E32" s="2">
        <f t="shared" si="0"/>
        <v>0</v>
      </c>
    </row>
    <row r="33" spans="5:5">
      <c r="E33" s="2">
        <f t="shared" si="0"/>
        <v>0</v>
      </c>
    </row>
    <row r="34" spans="5:5">
      <c r="E34" s="2">
        <f t="shared" si="0"/>
        <v>0</v>
      </c>
    </row>
    <row r="35" spans="5:5">
      <c r="E35" s="2">
        <f t="shared" si="0"/>
        <v>0</v>
      </c>
    </row>
    <row r="36" spans="5:5">
      <c r="E36" s="2">
        <f t="shared" si="0"/>
        <v>0</v>
      </c>
    </row>
    <row r="37" spans="5:5">
      <c r="E37" s="2">
        <f t="shared" si="0"/>
        <v>0</v>
      </c>
    </row>
    <row r="38" spans="5:5">
      <c r="E38" s="2">
        <f t="shared" si="0"/>
        <v>0</v>
      </c>
    </row>
    <row r="39" spans="5:5">
      <c r="E39" s="2">
        <f t="shared" si="0"/>
        <v>0</v>
      </c>
    </row>
    <row r="40" spans="5:5">
      <c r="E40">
        <f>SUM(E8:E38)</f>
        <v>0</v>
      </c>
    </row>
  </sheetData>
  <mergeCells count="4">
    <mergeCell ref="B2:C2"/>
    <mergeCell ref="A4:E4"/>
    <mergeCell ref="A5:E5"/>
    <mergeCell ref="A1:E1"/>
  </mergeCells>
  <pageMargins left="0.7" right="0.7" top="0.75" bottom="0.75" header="0.3" footer="0.3"/>
  <pageSetup scale="8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3AF14-B892-4F53-9899-A5B8E9C02C8B}">
  <sheetPr>
    <pageSetUpPr fitToPage="1"/>
  </sheetPr>
  <dimension ref="A1:I40"/>
  <sheetViews>
    <sheetView topLeftCell="A11" workbookViewId="0">
      <selection activeCell="G40" sqref="G40"/>
    </sheetView>
  </sheetViews>
  <sheetFormatPr defaultRowHeight="13.2"/>
  <cols>
    <col min="1" max="1" width="54.5546875" customWidth="1"/>
  </cols>
  <sheetData>
    <row r="1" spans="1:9" ht="15.6">
      <c r="A1" s="132" t="s">
        <v>29</v>
      </c>
      <c r="B1" s="132"/>
      <c r="C1" s="132"/>
      <c r="D1" s="132"/>
      <c r="E1" s="132"/>
      <c r="F1" s="132"/>
      <c r="G1" s="132"/>
      <c r="H1" s="89"/>
      <c r="I1" s="89"/>
    </row>
    <row r="2" spans="1:9">
      <c r="A2" s="84">
        <f>'Projects 1'!A4</f>
        <v>0</v>
      </c>
      <c r="B2" s="130" t="s">
        <v>151</v>
      </c>
      <c r="C2" s="131"/>
      <c r="D2" s="131"/>
      <c r="E2" s="51" t="s">
        <v>6</v>
      </c>
      <c r="F2" s="85">
        <f>'Projects 1'!C1</f>
        <v>0</v>
      </c>
    </row>
    <row r="3" spans="1:9" ht="14.4">
      <c r="A3" s="52" t="s">
        <v>95</v>
      </c>
      <c r="B3" s="42"/>
      <c r="C3" s="42"/>
      <c r="D3" s="1"/>
      <c r="E3" s="1"/>
      <c r="F3" s="53" t="s">
        <v>127</v>
      </c>
    </row>
    <row r="4" spans="1:9" ht="14.4">
      <c r="A4" s="53" t="s">
        <v>132</v>
      </c>
      <c r="B4" s="53" t="s">
        <v>134</v>
      </c>
      <c r="C4" s="53" t="s">
        <v>1</v>
      </c>
      <c r="D4" s="53" t="s">
        <v>135</v>
      </c>
      <c r="E4" s="53" t="s">
        <v>133</v>
      </c>
      <c r="F4" s="54"/>
      <c r="G4" s="53" t="s">
        <v>30</v>
      </c>
    </row>
    <row r="5" spans="1:9" ht="14.4">
      <c r="A5" s="54"/>
      <c r="B5" s="54"/>
      <c r="C5" s="54"/>
      <c r="D5" s="54"/>
      <c r="E5" s="54"/>
      <c r="G5" s="12">
        <f>IF(F5="Orange",10,(IF(F5="Blue",7,(IF(F5="Red",4,(IF(F5="White",3,(IF(F5="Green",1,0)))))))))</f>
        <v>0</v>
      </c>
    </row>
    <row r="6" spans="1:9">
      <c r="G6" s="12">
        <f t="shared" ref="G6:G39" si="0">IF(F6="Orange",10,(IF(F6="Blue",7,(IF(F6="Red",4,(IF(F6="White",3,(IF(F6="Green",1,0)))))))))</f>
        <v>0</v>
      </c>
    </row>
    <row r="7" spans="1:9">
      <c r="G7" s="12">
        <f t="shared" si="0"/>
        <v>0</v>
      </c>
    </row>
    <row r="8" spans="1:9">
      <c r="G8" s="12">
        <f t="shared" si="0"/>
        <v>0</v>
      </c>
    </row>
    <row r="9" spans="1:9">
      <c r="G9" s="12">
        <f t="shared" si="0"/>
        <v>0</v>
      </c>
    </row>
    <row r="10" spans="1:9">
      <c r="G10" s="12">
        <f t="shared" si="0"/>
        <v>0</v>
      </c>
    </row>
    <row r="11" spans="1:9">
      <c r="G11" s="12">
        <f t="shared" si="0"/>
        <v>0</v>
      </c>
    </row>
    <row r="12" spans="1:9">
      <c r="G12" s="12">
        <f t="shared" si="0"/>
        <v>0</v>
      </c>
    </row>
    <row r="13" spans="1:9">
      <c r="G13" s="12">
        <f t="shared" si="0"/>
        <v>0</v>
      </c>
    </row>
    <row r="14" spans="1:9">
      <c r="G14" s="12">
        <f t="shared" si="0"/>
        <v>0</v>
      </c>
    </row>
    <row r="15" spans="1:9">
      <c r="G15" s="12">
        <f t="shared" si="0"/>
        <v>0</v>
      </c>
    </row>
    <row r="16" spans="1:9">
      <c r="G16" s="12">
        <f t="shared" si="0"/>
        <v>0</v>
      </c>
    </row>
    <row r="17" spans="7:7">
      <c r="G17" s="12">
        <f t="shared" si="0"/>
        <v>0</v>
      </c>
    </row>
    <row r="18" spans="7:7">
      <c r="G18" s="12">
        <f t="shared" si="0"/>
        <v>0</v>
      </c>
    </row>
    <row r="19" spans="7:7">
      <c r="G19" s="12">
        <f t="shared" si="0"/>
        <v>0</v>
      </c>
    </row>
    <row r="20" spans="7:7">
      <c r="G20" s="12">
        <f t="shared" si="0"/>
        <v>0</v>
      </c>
    </row>
    <row r="21" spans="7:7">
      <c r="G21" s="12">
        <f t="shared" si="0"/>
        <v>0</v>
      </c>
    </row>
    <row r="22" spans="7:7">
      <c r="G22" s="12">
        <f t="shared" si="0"/>
        <v>0</v>
      </c>
    </row>
    <row r="23" spans="7:7">
      <c r="G23" s="12">
        <f t="shared" si="0"/>
        <v>0</v>
      </c>
    </row>
    <row r="24" spans="7:7">
      <c r="G24" s="12">
        <f t="shared" si="0"/>
        <v>0</v>
      </c>
    </row>
    <row r="25" spans="7:7">
      <c r="G25" s="12">
        <f t="shared" si="0"/>
        <v>0</v>
      </c>
    </row>
    <row r="26" spans="7:7">
      <c r="G26" s="12">
        <f t="shared" si="0"/>
        <v>0</v>
      </c>
    </row>
    <row r="27" spans="7:7">
      <c r="G27" s="12">
        <f t="shared" si="0"/>
        <v>0</v>
      </c>
    </row>
    <row r="28" spans="7:7">
      <c r="G28" s="12">
        <f t="shared" si="0"/>
        <v>0</v>
      </c>
    </row>
    <row r="29" spans="7:7">
      <c r="G29" s="12">
        <f t="shared" si="0"/>
        <v>0</v>
      </c>
    </row>
    <row r="30" spans="7:7">
      <c r="G30" s="12">
        <f t="shared" si="0"/>
        <v>0</v>
      </c>
    </row>
    <row r="31" spans="7:7">
      <c r="G31" s="12">
        <f t="shared" si="0"/>
        <v>0</v>
      </c>
    </row>
    <row r="32" spans="7:7">
      <c r="G32" s="12">
        <f t="shared" si="0"/>
        <v>0</v>
      </c>
    </row>
    <row r="33" spans="7:7">
      <c r="G33" s="12">
        <f t="shared" si="0"/>
        <v>0</v>
      </c>
    </row>
    <row r="34" spans="7:7">
      <c r="G34" s="12">
        <f t="shared" si="0"/>
        <v>0</v>
      </c>
    </row>
    <row r="35" spans="7:7">
      <c r="G35" s="12">
        <f t="shared" si="0"/>
        <v>0</v>
      </c>
    </row>
    <row r="36" spans="7:7">
      <c r="G36" s="12">
        <f t="shared" si="0"/>
        <v>0</v>
      </c>
    </row>
    <row r="37" spans="7:7">
      <c r="G37" s="12">
        <f t="shared" si="0"/>
        <v>0</v>
      </c>
    </row>
    <row r="38" spans="7:7">
      <c r="G38" s="12">
        <f t="shared" si="0"/>
        <v>0</v>
      </c>
    </row>
    <row r="39" spans="7:7">
      <c r="G39" s="12">
        <f t="shared" si="0"/>
        <v>0</v>
      </c>
    </row>
    <row r="40" spans="7:7">
      <c r="G40" s="55">
        <f>SUM(G5:G38)</f>
        <v>0</v>
      </c>
    </row>
  </sheetData>
  <mergeCells count="2">
    <mergeCell ref="B2:D2"/>
    <mergeCell ref="A1:G1"/>
  </mergeCells>
  <pageMargins left="0.7" right="0.7" top="0.75" bottom="0.75" header="0.3" footer="0.3"/>
  <pageSetup scale="9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7A12-9C07-4CFA-93C6-534D32F8A8B2}">
  <sheetPr>
    <pageSetUpPr fitToPage="1"/>
  </sheetPr>
  <dimension ref="A1:J38"/>
  <sheetViews>
    <sheetView topLeftCell="A14" workbookViewId="0">
      <selection activeCell="B2" sqref="B2:D2"/>
    </sheetView>
  </sheetViews>
  <sheetFormatPr defaultRowHeight="13.2"/>
  <cols>
    <col min="7" max="7" width="31.6640625" customWidth="1"/>
    <col min="8" max="8" width="34.77734375" customWidth="1"/>
    <col min="9" max="9" width="8.88671875" customWidth="1"/>
  </cols>
  <sheetData>
    <row r="1" spans="1:10" ht="15.6">
      <c r="A1" s="132" t="s">
        <v>29</v>
      </c>
      <c r="B1" s="132"/>
      <c r="C1" s="132"/>
      <c r="D1" s="132"/>
      <c r="E1" s="132"/>
      <c r="F1" s="132"/>
      <c r="G1" s="132"/>
      <c r="H1" s="132"/>
      <c r="I1" s="132"/>
    </row>
    <row r="2" spans="1:10">
      <c r="A2" s="50" t="s">
        <v>1</v>
      </c>
      <c r="B2" s="168">
        <f>'Projects 1'!A4</f>
        <v>0</v>
      </c>
      <c r="C2" s="168"/>
      <c r="D2" s="168"/>
      <c r="H2" s="51" t="s">
        <v>6</v>
      </c>
      <c r="I2" s="85">
        <f>'Projects 1'!C1</f>
        <v>0</v>
      </c>
    </row>
    <row r="3" spans="1:10" ht="13.8" thickBot="1">
      <c r="A3" s="169" t="s">
        <v>177</v>
      </c>
      <c r="B3" s="170"/>
      <c r="C3" s="170"/>
      <c r="D3" s="170"/>
      <c r="E3" s="170"/>
      <c r="F3" s="170"/>
      <c r="G3" s="170"/>
      <c r="H3" s="170"/>
      <c r="I3" s="170"/>
      <c r="J3" s="15"/>
    </row>
    <row r="4" spans="1:10" ht="13.8" thickTop="1">
      <c r="A4" s="171" t="s">
        <v>137</v>
      </c>
      <c r="B4" s="173" t="s">
        <v>176</v>
      </c>
      <c r="C4" s="175" t="s">
        <v>138</v>
      </c>
      <c r="D4" s="177" t="s">
        <v>34</v>
      </c>
      <c r="E4" s="178"/>
      <c r="F4" s="178"/>
      <c r="G4" s="179"/>
      <c r="H4" s="183" t="s">
        <v>33</v>
      </c>
      <c r="I4" s="185" t="s">
        <v>30</v>
      </c>
    </row>
    <row r="5" spans="1:10" ht="21" customHeight="1" thickBot="1">
      <c r="A5" s="172"/>
      <c r="B5" s="174"/>
      <c r="C5" s="176"/>
      <c r="D5" s="180"/>
      <c r="E5" s="181"/>
      <c r="F5" s="181"/>
      <c r="G5" s="182"/>
      <c r="H5" s="184"/>
      <c r="I5" s="186"/>
    </row>
    <row r="6" spans="1:10" ht="13.8" thickTop="1">
      <c r="A6" s="162"/>
      <c r="B6" s="163"/>
      <c r="C6" s="164"/>
      <c r="D6" s="165"/>
      <c r="E6" s="166"/>
      <c r="F6" s="166"/>
      <c r="G6" s="167"/>
      <c r="H6" s="163"/>
      <c r="I6" s="161"/>
    </row>
    <row r="7" spans="1:10">
      <c r="A7" s="134"/>
      <c r="B7" s="136"/>
      <c r="C7" s="138"/>
      <c r="D7" s="142"/>
      <c r="E7" s="143"/>
      <c r="F7" s="143"/>
      <c r="G7" s="144"/>
      <c r="H7" s="136"/>
      <c r="I7" s="153"/>
    </row>
    <row r="8" spans="1:10">
      <c r="A8" s="134"/>
      <c r="B8" s="135"/>
      <c r="C8" s="137"/>
      <c r="D8" s="139"/>
      <c r="E8" s="140"/>
      <c r="F8" s="140"/>
      <c r="G8" s="141"/>
      <c r="H8" s="135"/>
      <c r="I8" s="152"/>
    </row>
    <row r="9" spans="1:10">
      <c r="A9" s="134"/>
      <c r="B9" s="136"/>
      <c r="C9" s="138"/>
      <c r="D9" s="142"/>
      <c r="E9" s="143"/>
      <c r="F9" s="143"/>
      <c r="G9" s="144"/>
      <c r="H9" s="136"/>
      <c r="I9" s="153"/>
    </row>
    <row r="10" spans="1:10">
      <c r="A10" s="134"/>
      <c r="B10" s="135"/>
      <c r="C10" s="137"/>
      <c r="D10" s="139"/>
      <c r="E10" s="140"/>
      <c r="F10" s="140"/>
      <c r="G10" s="141"/>
      <c r="H10" s="135"/>
      <c r="I10" s="133"/>
    </row>
    <row r="11" spans="1:10">
      <c r="A11" s="134"/>
      <c r="B11" s="136"/>
      <c r="C11" s="138"/>
      <c r="D11" s="142"/>
      <c r="E11" s="143"/>
      <c r="F11" s="143"/>
      <c r="G11" s="144"/>
      <c r="H11" s="136"/>
      <c r="I11" s="133"/>
    </row>
    <row r="12" spans="1:10">
      <c r="A12" s="134"/>
      <c r="B12" s="135"/>
      <c r="C12" s="137"/>
      <c r="D12" s="139"/>
      <c r="E12" s="140"/>
      <c r="F12" s="140"/>
      <c r="G12" s="141"/>
      <c r="H12" s="135"/>
      <c r="I12" s="133"/>
    </row>
    <row r="13" spans="1:10">
      <c r="A13" s="134"/>
      <c r="B13" s="136"/>
      <c r="C13" s="138"/>
      <c r="D13" s="142"/>
      <c r="E13" s="143"/>
      <c r="F13" s="143"/>
      <c r="G13" s="144"/>
      <c r="H13" s="136"/>
      <c r="I13" s="133"/>
    </row>
    <row r="14" spans="1:10">
      <c r="A14" s="134"/>
      <c r="B14" s="135"/>
      <c r="C14" s="137"/>
      <c r="D14" s="139"/>
      <c r="E14" s="140"/>
      <c r="F14" s="140"/>
      <c r="G14" s="141"/>
      <c r="H14" s="135"/>
      <c r="I14" s="133"/>
    </row>
    <row r="15" spans="1:10">
      <c r="A15" s="134"/>
      <c r="B15" s="136"/>
      <c r="C15" s="138"/>
      <c r="D15" s="142"/>
      <c r="E15" s="143"/>
      <c r="F15" s="143"/>
      <c r="G15" s="144"/>
      <c r="H15" s="136"/>
      <c r="I15" s="133"/>
    </row>
    <row r="16" spans="1:10">
      <c r="A16" s="134"/>
      <c r="B16" s="135"/>
      <c r="C16" s="137"/>
      <c r="D16" s="139"/>
      <c r="E16" s="140"/>
      <c r="F16" s="140"/>
      <c r="G16" s="141"/>
      <c r="H16" s="135"/>
      <c r="I16" s="133"/>
    </row>
    <row r="17" spans="1:9">
      <c r="A17" s="134"/>
      <c r="B17" s="136"/>
      <c r="C17" s="138"/>
      <c r="D17" s="142"/>
      <c r="E17" s="143"/>
      <c r="F17" s="143"/>
      <c r="G17" s="144"/>
      <c r="H17" s="136"/>
      <c r="I17" s="133"/>
    </row>
    <row r="18" spans="1:9">
      <c r="A18" s="134"/>
      <c r="B18" s="135"/>
      <c r="C18" s="137"/>
      <c r="D18" s="139"/>
      <c r="E18" s="140"/>
      <c r="F18" s="140"/>
      <c r="G18" s="141"/>
      <c r="H18" s="135"/>
      <c r="I18" s="133"/>
    </row>
    <row r="19" spans="1:9">
      <c r="A19" s="134"/>
      <c r="B19" s="136"/>
      <c r="C19" s="138"/>
      <c r="D19" s="142"/>
      <c r="E19" s="143"/>
      <c r="F19" s="143"/>
      <c r="G19" s="144"/>
      <c r="H19" s="136"/>
      <c r="I19" s="133"/>
    </row>
    <row r="20" spans="1:9">
      <c r="A20" s="134"/>
      <c r="B20" s="135"/>
      <c r="C20" s="137"/>
      <c r="D20" s="139"/>
      <c r="E20" s="140"/>
      <c r="F20" s="140"/>
      <c r="G20" s="141"/>
      <c r="H20" s="135"/>
      <c r="I20" s="133"/>
    </row>
    <row r="21" spans="1:9">
      <c r="A21" s="134"/>
      <c r="B21" s="136"/>
      <c r="C21" s="138"/>
      <c r="D21" s="142"/>
      <c r="E21" s="143"/>
      <c r="F21" s="143"/>
      <c r="G21" s="144"/>
      <c r="H21" s="136"/>
      <c r="I21" s="133"/>
    </row>
    <row r="22" spans="1:9">
      <c r="A22" s="154"/>
      <c r="B22" s="155"/>
      <c r="C22" s="156"/>
      <c r="D22" s="157"/>
      <c r="E22" s="158"/>
      <c r="F22" s="158"/>
      <c r="G22" s="159"/>
      <c r="H22" s="155"/>
      <c r="I22" s="160"/>
    </row>
    <row r="23" spans="1:9">
      <c r="A23" s="134"/>
      <c r="B23" s="136"/>
      <c r="C23" s="138"/>
      <c r="D23" s="142"/>
      <c r="E23" s="143"/>
      <c r="F23" s="143"/>
      <c r="G23" s="144"/>
      <c r="H23" s="136"/>
      <c r="I23" s="153"/>
    </row>
    <row r="24" spans="1:9">
      <c r="A24" s="134"/>
      <c r="B24" s="135"/>
      <c r="C24" s="137"/>
      <c r="D24" s="139"/>
      <c r="E24" s="140"/>
      <c r="F24" s="140"/>
      <c r="G24" s="141"/>
      <c r="H24" s="135"/>
      <c r="I24" s="152"/>
    </row>
    <row r="25" spans="1:9">
      <c r="A25" s="134"/>
      <c r="B25" s="136"/>
      <c r="C25" s="138"/>
      <c r="D25" s="142"/>
      <c r="E25" s="143"/>
      <c r="F25" s="143"/>
      <c r="G25" s="144"/>
      <c r="H25" s="136"/>
      <c r="I25" s="153"/>
    </row>
    <row r="26" spans="1:9">
      <c r="A26" s="134"/>
      <c r="B26" s="135"/>
      <c r="C26" s="137"/>
      <c r="D26" s="139"/>
      <c r="E26" s="140"/>
      <c r="F26" s="140"/>
      <c r="G26" s="141"/>
      <c r="H26" s="135"/>
      <c r="I26" s="133"/>
    </row>
    <row r="27" spans="1:9">
      <c r="A27" s="134"/>
      <c r="B27" s="136"/>
      <c r="C27" s="138"/>
      <c r="D27" s="142"/>
      <c r="E27" s="143"/>
      <c r="F27" s="143"/>
      <c r="G27" s="144"/>
      <c r="H27" s="136"/>
      <c r="I27" s="133"/>
    </row>
    <row r="28" spans="1:9">
      <c r="A28" s="134"/>
      <c r="B28" s="135"/>
      <c r="C28" s="137"/>
      <c r="D28" s="139"/>
      <c r="E28" s="140"/>
      <c r="F28" s="140"/>
      <c r="G28" s="141"/>
      <c r="H28" s="135"/>
      <c r="I28" s="133"/>
    </row>
    <row r="29" spans="1:9">
      <c r="A29" s="134"/>
      <c r="B29" s="136"/>
      <c r="C29" s="138"/>
      <c r="D29" s="142"/>
      <c r="E29" s="143"/>
      <c r="F29" s="143"/>
      <c r="G29" s="144"/>
      <c r="H29" s="136"/>
      <c r="I29" s="133"/>
    </row>
    <row r="30" spans="1:9">
      <c r="A30" s="134"/>
      <c r="B30" s="135"/>
      <c r="C30" s="137"/>
      <c r="D30" s="139"/>
      <c r="E30" s="140"/>
      <c r="F30" s="140"/>
      <c r="G30" s="141"/>
      <c r="H30" s="135"/>
      <c r="I30" s="133"/>
    </row>
    <row r="31" spans="1:9">
      <c r="A31" s="134"/>
      <c r="B31" s="136"/>
      <c r="C31" s="138"/>
      <c r="D31" s="142"/>
      <c r="E31" s="143"/>
      <c r="F31" s="143"/>
      <c r="G31" s="144"/>
      <c r="H31" s="136"/>
      <c r="I31" s="133"/>
    </row>
    <row r="32" spans="1:9">
      <c r="A32" s="134"/>
      <c r="B32" s="135"/>
      <c r="C32" s="137"/>
      <c r="D32" s="139"/>
      <c r="E32" s="140"/>
      <c r="F32" s="140"/>
      <c r="G32" s="141"/>
      <c r="H32" s="135"/>
      <c r="I32" s="133"/>
    </row>
    <row r="33" spans="1:9">
      <c r="A33" s="134"/>
      <c r="B33" s="136"/>
      <c r="C33" s="138"/>
      <c r="D33" s="142"/>
      <c r="E33" s="143"/>
      <c r="F33" s="143"/>
      <c r="G33" s="144"/>
      <c r="H33" s="136"/>
      <c r="I33" s="133"/>
    </row>
    <row r="34" spans="1:9">
      <c r="A34" s="134"/>
      <c r="B34" s="135"/>
      <c r="C34" s="137"/>
      <c r="D34" s="139"/>
      <c r="E34" s="140"/>
      <c r="F34" s="140"/>
      <c r="G34" s="141"/>
      <c r="H34" s="135"/>
      <c r="I34" s="133"/>
    </row>
    <row r="35" spans="1:9">
      <c r="A35" s="134"/>
      <c r="B35" s="136"/>
      <c r="C35" s="138"/>
      <c r="D35" s="142"/>
      <c r="E35" s="143"/>
      <c r="F35" s="143"/>
      <c r="G35" s="144"/>
      <c r="H35" s="136"/>
      <c r="I35" s="133"/>
    </row>
    <row r="36" spans="1:9">
      <c r="A36" s="134"/>
      <c r="B36" s="135"/>
      <c r="C36" s="137"/>
      <c r="D36" s="139"/>
      <c r="E36" s="140"/>
      <c r="F36" s="140"/>
      <c r="G36" s="141"/>
      <c r="H36" s="135"/>
      <c r="I36" s="133"/>
    </row>
    <row r="37" spans="1:9" ht="13.8" thickBot="1">
      <c r="A37" s="145"/>
      <c r="B37" s="146"/>
      <c r="C37" s="147"/>
      <c r="D37" s="148"/>
      <c r="E37" s="149"/>
      <c r="F37" s="149"/>
      <c r="G37" s="150"/>
      <c r="H37" s="146"/>
      <c r="I37" s="151"/>
    </row>
    <row r="38" spans="1:9" ht="13.8" thickTop="1">
      <c r="A38" s="29"/>
      <c r="B38" s="35"/>
      <c r="C38" s="28"/>
      <c r="D38" s="24"/>
      <c r="E38" s="34"/>
      <c r="F38" s="34"/>
      <c r="G38" s="34"/>
      <c r="H38" s="27" t="s">
        <v>139</v>
      </c>
      <c r="I38" s="30">
        <f>SUM(I6:I37)</f>
        <v>0</v>
      </c>
    </row>
  </sheetData>
  <mergeCells count="105">
    <mergeCell ref="A1:I1"/>
    <mergeCell ref="B2:D2"/>
    <mergeCell ref="A3:I3"/>
    <mergeCell ref="A4:A5"/>
    <mergeCell ref="B4:B5"/>
    <mergeCell ref="C4:C5"/>
    <mergeCell ref="D4:G5"/>
    <mergeCell ref="H4:H5"/>
    <mergeCell ref="I4:I5"/>
    <mergeCell ref="I6:I7"/>
    <mergeCell ref="A8:A9"/>
    <mergeCell ref="B8:B9"/>
    <mergeCell ref="C8:C9"/>
    <mergeCell ref="D8:G9"/>
    <mergeCell ref="H8:H9"/>
    <mergeCell ref="I8:I9"/>
    <mergeCell ref="A6:A7"/>
    <mergeCell ref="B6:B7"/>
    <mergeCell ref="C6:C7"/>
    <mergeCell ref="D6:G7"/>
    <mergeCell ref="H6:H7"/>
    <mergeCell ref="A24:A25"/>
    <mergeCell ref="B24:B25"/>
    <mergeCell ref="C24:C25"/>
    <mergeCell ref="D24:G25"/>
    <mergeCell ref="H24:H25"/>
    <mergeCell ref="I24:I25"/>
    <mergeCell ref="A22:A23"/>
    <mergeCell ref="B22:B23"/>
    <mergeCell ref="C22:C23"/>
    <mergeCell ref="D22:G23"/>
    <mergeCell ref="H22:H23"/>
    <mergeCell ref="I22:I23"/>
    <mergeCell ref="I26:I27"/>
    <mergeCell ref="A28:A29"/>
    <mergeCell ref="B28:B29"/>
    <mergeCell ref="C28:C29"/>
    <mergeCell ref="D28:G29"/>
    <mergeCell ref="H28:H29"/>
    <mergeCell ref="I28:I29"/>
    <mergeCell ref="A26:A27"/>
    <mergeCell ref="B26:B27"/>
    <mergeCell ref="C26:C27"/>
    <mergeCell ref="D26:G27"/>
    <mergeCell ref="H26:H27"/>
    <mergeCell ref="I30:I31"/>
    <mergeCell ref="A32:A33"/>
    <mergeCell ref="B32:B33"/>
    <mergeCell ref="C32:C33"/>
    <mergeCell ref="D32:G33"/>
    <mergeCell ref="H32:H33"/>
    <mergeCell ref="I32:I33"/>
    <mergeCell ref="A30:A31"/>
    <mergeCell ref="B30:B31"/>
    <mergeCell ref="C30:C31"/>
    <mergeCell ref="D30:G31"/>
    <mergeCell ref="H30:H31"/>
    <mergeCell ref="I34:I35"/>
    <mergeCell ref="A36:A37"/>
    <mergeCell ref="B36:B37"/>
    <mergeCell ref="C36:C37"/>
    <mergeCell ref="D36:G37"/>
    <mergeCell ref="H36:H37"/>
    <mergeCell ref="I36:I37"/>
    <mergeCell ref="A34:A35"/>
    <mergeCell ref="B34:B35"/>
    <mergeCell ref="C34:C35"/>
    <mergeCell ref="D34:G35"/>
    <mergeCell ref="H34:H35"/>
    <mergeCell ref="H10:H11"/>
    <mergeCell ref="I14:I15"/>
    <mergeCell ref="A16:A17"/>
    <mergeCell ref="B16:B17"/>
    <mergeCell ref="C16:C17"/>
    <mergeCell ref="D16:G17"/>
    <mergeCell ref="H16:H17"/>
    <mergeCell ref="I16:I17"/>
    <mergeCell ref="A14:A15"/>
    <mergeCell ref="B14:B15"/>
    <mergeCell ref="C14:C15"/>
    <mergeCell ref="D14:G15"/>
    <mergeCell ref="H14:H15"/>
    <mergeCell ref="I10:I11"/>
    <mergeCell ref="A12:A13"/>
    <mergeCell ref="B12:B13"/>
    <mergeCell ref="C12:C13"/>
    <mergeCell ref="D12:G13"/>
    <mergeCell ref="H12:H13"/>
    <mergeCell ref="I12:I13"/>
    <mergeCell ref="A10:A11"/>
    <mergeCell ref="B10:B11"/>
    <mergeCell ref="C10:C11"/>
    <mergeCell ref="D10:G11"/>
    <mergeCell ref="I18:I19"/>
    <mergeCell ref="A20:A21"/>
    <mergeCell ref="B20:B21"/>
    <mergeCell ref="C20:C21"/>
    <mergeCell ref="D20:G21"/>
    <mergeCell ref="H20:H21"/>
    <mergeCell ref="I20:I21"/>
    <mergeCell ref="A18:A19"/>
    <mergeCell ref="B18:B19"/>
    <mergeCell ref="C18:C19"/>
    <mergeCell ref="D18:G19"/>
    <mergeCell ref="H18:H19"/>
  </mergeCells>
  <pageMargins left="0.7" right="0.7" top="0.75" bottom="0.75" header="0.3" footer="0.3"/>
  <pageSetup scale="96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DE4DE-5BC7-49CD-B635-2D06DF5A65F2}">
  <sheetPr>
    <pageSetUpPr fitToPage="1"/>
  </sheetPr>
  <dimension ref="A1:I35"/>
  <sheetViews>
    <sheetView topLeftCell="A18" workbookViewId="0">
      <selection sqref="A1:I1"/>
    </sheetView>
  </sheetViews>
  <sheetFormatPr defaultRowHeight="13.2"/>
  <cols>
    <col min="1" max="1" width="8.109375" customWidth="1"/>
    <col min="2" max="2" width="9.6640625" customWidth="1"/>
    <col min="3" max="3" width="28.5546875" customWidth="1"/>
    <col min="4" max="4" width="7.88671875" customWidth="1"/>
    <col min="5" max="5" width="20.88671875" customWidth="1"/>
    <col min="6" max="6" width="6.33203125" customWidth="1"/>
    <col min="7" max="7" width="31.88671875" customWidth="1"/>
    <col min="8" max="8" width="21.21875" customWidth="1"/>
    <col min="9" max="9" width="5.6640625" customWidth="1"/>
  </cols>
  <sheetData>
    <row r="1" spans="1:9" ht="15.6">
      <c r="A1" s="132" t="s">
        <v>29</v>
      </c>
      <c r="B1" s="132"/>
      <c r="C1" s="132"/>
      <c r="D1" s="132"/>
      <c r="E1" s="132"/>
      <c r="F1" s="132"/>
      <c r="G1" s="132"/>
      <c r="H1" s="132"/>
      <c r="I1" s="132"/>
    </row>
    <row r="2" spans="1:9">
      <c r="A2" s="58" t="s">
        <v>1</v>
      </c>
      <c r="B2" s="131">
        <f>'Projects 1'!A4</f>
        <v>0</v>
      </c>
      <c r="C2" s="131"/>
      <c r="G2" s="49" t="s">
        <v>6</v>
      </c>
      <c r="H2" s="57">
        <f>'Projects 1'!C1</f>
        <v>0</v>
      </c>
    </row>
    <row r="3" spans="1:9" ht="13.8">
      <c r="A3" s="4"/>
      <c r="B3" s="4"/>
      <c r="C3" s="14"/>
      <c r="D3" s="7"/>
      <c r="E3" s="7"/>
      <c r="F3" s="40"/>
      <c r="G3" s="5"/>
      <c r="H3" s="7"/>
      <c r="I3" s="15"/>
    </row>
    <row r="4" spans="1:9" ht="33" customHeight="1" thickBot="1">
      <c r="A4" s="187" t="s">
        <v>62</v>
      </c>
      <c r="B4" s="187"/>
      <c r="C4" s="187"/>
      <c r="D4" s="187"/>
      <c r="E4" s="187"/>
      <c r="F4" s="187"/>
      <c r="G4" s="187"/>
      <c r="H4" s="187"/>
      <c r="I4" s="15"/>
    </row>
    <row r="5" spans="1:9" ht="13.8" thickTop="1">
      <c r="A5" s="171" t="s">
        <v>8</v>
      </c>
      <c r="B5" s="173" t="s">
        <v>63</v>
      </c>
      <c r="C5" s="175" t="s">
        <v>9</v>
      </c>
      <c r="D5" s="177" t="s">
        <v>34</v>
      </c>
      <c r="E5" s="178"/>
      <c r="F5" s="178"/>
      <c r="G5" s="179"/>
      <c r="H5" s="183" t="s">
        <v>33</v>
      </c>
      <c r="I5" s="185" t="s">
        <v>30</v>
      </c>
    </row>
    <row r="6" spans="1:9" ht="13.8" thickBot="1">
      <c r="A6" s="172"/>
      <c r="B6" s="174"/>
      <c r="C6" s="176"/>
      <c r="D6" s="180"/>
      <c r="E6" s="181"/>
      <c r="F6" s="181"/>
      <c r="G6" s="182"/>
      <c r="H6" s="184"/>
      <c r="I6" s="186"/>
    </row>
    <row r="7" spans="1:9" ht="13.8" thickTop="1">
      <c r="A7" s="190"/>
      <c r="B7" s="163"/>
      <c r="C7" s="164"/>
      <c r="D7" s="165"/>
      <c r="E7" s="166"/>
      <c r="F7" s="166"/>
      <c r="G7" s="167"/>
      <c r="H7" s="163"/>
      <c r="I7" s="192"/>
    </row>
    <row r="8" spans="1:9">
      <c r="A8" s="191"/>
      <c r="B8" s="136"/>
      <c r="C8" s="138"/>
      <c r="D8" s="142"/>
      <c r="E8" s="143"/>
      <c r="F8" s="143"/>
      <c r="G8" s="144"/>
      <c r="H8" s="136"/>
      <c r="I8" s="189"/>
    </row>
    <row r="9" spans="1:9">
      <c r="A9" s="191"/>
      <c r="B9" s="135"/>
      <c r="C9" s="137"/>
      <c r="D9" s="139"/>
      <c r="E9" s="140"/>
      <c r="F9" s="140"/>
      <c r="G9" s="141"/>
      <c r="H9" s="135"/>
      <c r="I9" s="188"/>
    </row>
    <row r="10" spans="1:9">
      <c r="A10" s="191"/>
      <c r="B10" s="136"/>
      <c r="C10" s="138"/>
      <c r="D10" s="142"/>
      <c r="E10" s="143"/>
      <c r="F10" s="143"/>
      <c r="G10" s="144"/>
      <c r="H10" s="136"/>
      <c r="I10" s="189"/>
    </row>
    <row r="11" spans="1:9">
      <c r="A11" s="191"/>
      <c r="B11" s="135"/>
      <c r="C11" s="137"/>
      <c r="D11" s="139"/>
      <c r="E11" s="140"/>
      <c r="F11" s="140"/>
      <c r="G11" s="141"/>
      <c r="H11" s="135"/>
      <c r="I11" s="193"/>
    </row>
    <row r="12" spans="1:9">
      <c r="A12" s="191"/>
      <c r="B12" s="136"/>
      <c r="C12" s="138"/>
      <c r="D12" s="142"/>
      <c r="E12" s="143"/>
      <c r="F12" s="143"/>
      <c r="G12" s="144"/>
      <c r="H12" s="136"/>
      <c r="I12" s="193"/>
    </row>
    <row r="13" spans="1:9">
      <c r="A13" s="191"/>
      <c r="B13" s="135"/>
      <c r="C13" s="137"/>
      <c r="D13" s="139"/>
      <c r="E13" s="140"/>
      <c r="F13" s="140"/>
      <c r="G13" s="141"/>
      <c r="H13" s="135"/>
      <c r="I13" s="193"/>
    </row>
    <row r="14" spans="1:9">
      <c r="A14" s="191"/>
      <c r="B14" s="136"/>
      <c r="C14" s="138"/>
      <c r="D14" s="142"/>
      <c r="E14" s="143"/>
      <c r="F14" s="143"/>
      <c r="G14" s="144"/>
      <c r="H14" s="136"/>
      <c r="I14" s="193"/>
    </row>
    <row r="15" spans="1:9">
      <c r="A15" s="191"/>
      <c r="B15" s="135"/>
      <c r="C15" s="137"/>
      <c r="D15" s="139"/>
      <c r="E15" s="140"/>
      <c r="F15" s="140"/>
      <c r="G15" s="141"/>
      <c r="H15" s="135"/>
      <c r="I15" s="193"/>
    </row>
    <row r="16" spans="1:9">
      <c r="A16" s="191"/>
      <c r="B16" s="136"/>
      <c r="C16" s="138"/>
      <c r="D16" s="142"/>
      <c r="E16" s="143"/>
      <c r="F16" s="143"/>
      <c r="G16" s="144"/>
      <c r="H16" s="136"/>
      <c r="I16" s="193"/>
    </row>
    <row r="17" spans="1:9">
      <c r="A17" s="191"/>
      <c r="B17" s="135"/>
      <c r="C17" s="156"/>
      <c r="D17" s="139"/>
      <c r="E17" s="140"/>
      <c r="F17" s="140"/>
      <c r="G17" s="141"/>
      <c r="H17" s="135"/>
      <c r="I17" s="193"/>
    </row>
    <row r="18" spans="1:9">
      <c r="A18" s="191"/>
      <c r="B18" s="136"/>
      <c r="C18" s="138"/>
      <c r="D18" s="142"/>
      <c r="E18" s="143"/>
      <c r="F18" s="143"/>
      <c r="G18" s="144"/>
      <c r="H18" s="136"/>
      <c r="I18" s="193"/>
    </row>
    <row r="19" spans="1:9">
      <c r="A19" s="191"/>
      <c r="B19" s="195"/>
      <c r="C19" s="196"/>
      <c r="D19" s="197"/>
      <c r="E19" s="197"/>
      <c r="F19" s="197"/>
      <c r="G19" s="197"/>
      <c r="H19" s="195"/>
      <c r="I19" s="193"/>
    </row>
    <row r="20" spans="1:9">
      <c r="A20" s="191"/>
      <c r="B20" s="195"/>
      <c r="C20" s="196"/>
      <c r="D20" s="197"/>
      <c r="E20" s="197"/>
      <c r="F20" s="197"/>
      <c r="G20" s="197"/>
      <c r="H20" s="195"/>
      <c r="I20" s="193"/>
    </row>
    <row r="21" spans="1:9">
      <c r="A21" s="190"/>
      <c r="B21" s="155"/>
      <c r="C21" s="156"/>
      <c r="D21" s="157"/>
      <c r="E21" s="158"/>
      <c r="F21" s="158"/>
      <c r="G21" s="159"/>
      <c r="H21" s="155"/>
      <c r="I21" s="194"/>
    </row>
    <row r="22" spans="1:9">
      <c r="A22" s="191"/>
      <c r="B22" s="136"/>
      <c r="C22" s="138"/>
      <c r="D22" s="142"/>
      <c r="E22" s="143"/>
      <c r="F22" s="143"/>
      <c r="G22" s="144"/>
      <c r="H22" s="136"/>
      <c r="I22" s="189"/>
    </row>
    <row r="23" spans="1:9">
      <c r="A23" s="191"/>
      <c r="B23" s="135"/>
      <c r="C23" s="137"/>
      <c r="D23" s="139"/>
      <c r="E23" s="140"/>
      <c r="F23" s="140"/>
      <c r="G23" s="141"/>
      <c r="H23" s="135"/>
      <c r="I23" s="188"/>
    </row>
    <row r="24" spans="1:9">
      <c r="A24" s="191"/>
      <c r="B24" s="136"/>
      <c r="C24" s="138"/>
      <c r="D24" s="142"/>
      <c r="E24" s="143"/>
      <c r="F24" s="143"/>
      <c r="G24" s="144"/>
      <c r="H24" s="136"/>
      <c r="I24" s="189"/>
    </row>
    <row r="25" spans="1:9">
      <c r="A25" s="191"/>
      <c r="B25" s="135"/>
      <c r="C25" s="137"/>
      <c r="D25" s="139"/>
      <c r="E25" s="140"/>
      <c r="F25" s="140"/>
      <c r="G25" s="141"/>
      <c r="H25" s="135"/>
      <c r="I25" s="193"/>
    </row>
    <row r="26" spans="1:9">
      <c r="A26" s="191"/>
      <c r="B26" s="136"/>
      <c r="C26" s="138"/>
      <c r="D26" s="142"/>
      <c r="E26" s="143"/>
      <c r="F26" s="143"/>
      <c r="G26" s="144"/>
      <c r="H26" s="136"/>
      <c r="I26" s="193"/>
    </row>
    <row r="27" spans="1:9">
      <c r="A27" s="191"/>
      <c r="B27" s="135"/>
      <c r="C27" s="137"/>
      <c r="D27" s="139"/>
      <c r="E27" s="140"/>
      <c r="F27" s="140"/>
      <c r="G27" s="141"/>
      <c r="H27" s="135"/>
      <c r="I27" s="193"/>
    </row>
    <row r="28" spans="1:9">
      <c r="A28" s="191"/>
      <c r="B28" s="136"/>
      <c r="C28" s="138"/>
      <c r="D28" s="142"/>
      <c r="E28" s="143"/>
      <c r="F28" s="143"/>
      <c r="G28" s="144"/>
      <c r="H28" s="136"/>
      <c r="I28" s="193"/>
    </row>
    <row r="29" spans="1:9">
      <c r="A29" s="191"/>
      <c r="B29" s="135"/>
      <c r="C29" s="137"/>
      <c r="D29" s="139"/>
      <c r="E29" s="140"/>
      <c r="F29" s="140"/>
      <c r="G29" s="141"/>
      <c r="H29" s="135"/>
      <c r="I29" s="193"/>
    </row>
    <row r="30" spans="1:9">
      <c r="A30" s="191"/>
      <c r="B30" s="136"/>
      <c r="C30" s="138"/>
      <c r="D30" s="142"/>
      <c r="E30" s="143"/>
      <c r="F30" s="143"/>
      <c r="G30" s="144"/>
      <c r="H30" s="136"/>
      <c r="I30" s="193"/>
    </row>
    <row r="31" spans="1:9">
      <c r="A31" s="191"/>
      <c r="B31" s="135"/>
      <c r="C31" s="156"/>
      <c r="D31" s="139"/>
      <c r="E31" s="140"/>
      <c r="F31" s="140"/>
      <c r="G31" s="141"/>
      <c r="H31" s="135"/>
      <c r="I31" s="193"/>
    </row>
    <row r="32" spans="1:9">
      <c r="A32" s="191"/>
      <c r="B32" s="136"/>
      <c r="C32" s="138"/>
      <c r="D32" s="142"/>
      <c r="E32" s="143"/>
      <c r="F32" s="143"/>
      <c r="G32" s="144"/>
      <c r="H32" s="136"/>
      <c r="I32" s="193"/>
    </row>
    <row r="33" spans="1:9">
      <c r="A33" s="191"/>
      <c r="B33" s="195"/>
      <c r="C33" s="196"/>
      <c r="D33" s="197"/>
      <c r="E33" s="197"/>
      <c r="F33" s="197"/>
      <c r="G33" s="197"/>
      <c r="H33" s="195"/>
      <c r="I33" s="193"/>
    </row>
    <row r="34" spans="1:9">
      <c r="A34" s="191"/>
      <c r="B34" s="195"/>
      <c r="C34" s="196"/>
      <c r="D34" s="197"/>
      <c r="E34" s="197"/>
      <c r="F34" s="197"/>
      <c r="G34" s="197"/>
      <c r="H34" s="195"/>
      <c r="I34" s="193"/>
    </row>
    <row r="35" spans="1:9">
      <c r="A35" s="26"/>
      <c r="B35" s="39"/>
      <c r="C35" s="24"/>
      <c r="D35" s="38"/>
      <c r="E35" s="38"/>
      <c r="F35" s="38"/>
      <c r="G35" s="38"/>
      <c r="H35" s="27" t="s">
        <v>97</v>
      </c>
      <c r="I35" s="25">
        <f>SUM(I7:I34)</f>
        <v>0</v>
      </c>
    </row>
  </sheetData>
  <mergeCells count="93">
    <mergeCell ref="I33:I34"/>
    <mergeCell ref="A31:A32"/>
    <mergeCell ref="B31:B32"/>
    <mergeCell ref="C31:C32"/>
    <mergeCell ref="D31:G32"/>
    <mergeCell ref="H31:H32"/>
    <mergeCell ref="I31:I32"/>
    <mergeCell ref="A33:A34"/>
    <mergeCell ref="B33:B34"/>
    <mergeCell ref="C33:C34"/>
    <mergeCell ref="D33:G34"/>
    <mergeCell ref="H33:H34"/>
    <mergeCell ref="I29:I30"/>
    <mergeCell ref="A27:A28"/>
    <mergeCell ref="B27:B28"/>
    <mergeCell ref="C27:C28"/>
    <mergeCell ref="D27:G28"/>
    <mergeCell ref="H27:H28"/>
    <mergeCell ref="I27:I28"/>
    <mergeCell ref="A29:A30"/>
    <mergeCell ref="B29:B30"/>
    <mergeCell ref="C29:C30"/>
    <mergeCell ref="D29:G30"/>
    <mergeCell ref="H29:H30"/>
    <mergeCell ref="I25:I26"/>
    <mergeCell ref="A23:A24"/>
    <mergeCell ref="B23:B24"/>
    <mergeCell ref="C23:C24"/>
    <mergeCell ref="D23:G24"/>
    <mergeCell ref="H23:H24"/>
    <mergeCell ref="I23:I24"/>
    <mergeCell ref="A25:A26"/>
    <mergeCell ref="B25:B26"/>
    <mergeCell ref="C25:C26"/>
    <mergeCell ref="D25:G26"/>
    <mergeCell ref="H25:H26"/>
    <mergeCell ref="I21:I22"/>
    <mergeCell ref="A19:A20"/>
    <mergeCell ref="B19:B20"/>
    <mergeCell ref="C19:C20"/>
    <mergeCell ref="D19:G20"/>
    <mergeCell ref="H19:H20"/>
    <mergeCell ref="I19:I20"/>
    <mergeCell ref="A21:A22"/>
    <mergeCell ref="B21:B22"/>
    <mergeCell ref="C21:C22"/>
    <mergeCell ref="D21:G22"/>
    <mergeCell ref="H21:H22"/>
    <mergeCell ref="I17:I18"/>
    <mergeCell ref="A15:A16"/>
    <mergeCell ref="B15:B16"/>
    <mergeCell ref="C15:C16"/>
    <mergeCell ref="D15:G16"/>
    <mergeCell ref="H15:H16"/>
    <mergeCell ref="I15:I16"/>
    <mergeCell ref="A17:A18"/>
    <mergeCell ref="B17:B18"/>
    <mergeCell ref="C17:C18"/>
    <mergeCell ref="D17:G18"/>
    <mergeCell ref="H17:H18"/>
    <mergeCell ref="I13:I14"/>
    <mergeCell ref="A11:A12"/>
    <mergeCell ref="B11:B12"/>
    <mergeCell ref="C11:C12"/>
    <mergeCell ref="D11:G12"/>
    <mergeCell ref="H11:H12"/>
    <mergeCell ref="I11:I12"/>
    <mergeCell ref="A13:A14"/>
    <mergeCell ref="B13:B14"/>
    <mergeCell ref="C13:C14"/>
    <mergeCell ref="D13:G14"/>
    <mergeCell ref="H13:H14"/>
    <mergeCell ref="I9:I10"/>
    <mergeCell ref="I5:I6"/>
    <mergeCell ref="A7:A8"/>
    <mergeCell ref="B7:B8"/>
    <mergeCell ref="C7:C8"/>
    <mergeCell ref="D7:G8"/>
    <mergeCell ref="H7:H8"/>
    <mergeCell ref="I7:I8"/>
    <mergeCell ref="A9:A10"/>
    <mergeCell ref="B9:B10"/>
    <mergeCell ref="C9:C10"/>
    <mergeCell ref="D9:G10"/>
    <mergeCell ref="H9:H10"/>
    <mergeCell ref="B2:C2"/>
    <mergeCell ref="A1:I1"/>
    <mergeCell ref="A4:H4"/>
    <mergeCell ref="A5:A6"/>
    <mergeCell ref="B5:B6"/>
    <mergeCell ref="C5:C6"/>
    <mergeCell ref="D5:G6"/>
    <mergeCell ref="H5:H6"/>
  </mergeCells>
  <pageMargins left="0.7" right="0.7" top="0.75" bottom="0.75" header="0.3" footer="0.3"/>
  <pageSetup scale="88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20D64-62BB-4C3C-8012-384E874DFE67}">
  <sheetPr>
    <pageSetUpPr fitToPage="1"/>
  </sheetPr>
  <dimension ref="A1:I38"/>
  <sheetViews>
    <sheetView topLeftCell="A12" workbookViewId="0">
      <selection activeCell="D10" sqref="D10:G11"/>
    </sheetView>
  </sheetViews>
  <sheetFormatPr defaultRowHeight="13.2"/>
  <cols>
    <col min="1" max="1" width="8.109375" customWidth="1"/>
    <col min="2" max="2" width="9.6640625" customWidth="1"/>
    <col min="3" max="3" width="23.6640625" customWidth="1"/>
    <col min="4" max="4" width="7.88671875" customWidth="1"/>
    <col min="5" max="5" width="20.88671875" customWidth="1"/>
    <col min="6" max="6" width="6.33203125" customWidth="1"/>
    <col min="7" max="7" width="22.21875" customWidth="1"/>
    <col min="8" max="8" width="17.77734375" customWidth="1"/>
    <col min="9" max="9" width="5.6640625" customWidth="1"/>
  </cols>
  <sheetData>
    <row r="1" spans="1:9" ht="13.8" customHeight="1">
      <c r="A1" s="132" t="s">
        <v>29</v>
      </c>
      <c r="B1" s="132"/>
      <c r="C1" s="132"/>
      <c r="D1" s="132"/>
      <c r="E1" s="132"/>
      <c r="F1" s="132"/>
      <c r="G1" s="132"/>
      <c r="H1" s="132"/>
      <c r="I1" s="132"/>
    </row>
    <row r="2" spans="1:9">
      <c r="A2" s="58" t="s">
        <v>1</v>
      </c>
      <c r="B2" s="131">
        <f>'Projects 1'!A4</f>
        <v>0</v>
      </c>
      <c r="C2" s="131"/>
      <c r="G2" s="49" t="s">
        <v>6</v>
      </c>
      <c r="H2" s="57">
        <f>'Projects 1'!C1</f>
        <v>0</v>
      </c>
    </row>
    <row r="3" spans="1:9" ht="33.6" customHeight="1" thickBot="1">
      <c r="A3" s="198" t="s">
        <v>178</v>
      </c>
      <c r="B3" s="198"/>
      <c r="C3" s="198"/>
      <c r="D3" s="198"/>
      <c r="E3" s="198"/>
      <c r="F3" s="198"/>
      <c r="G3" s="198"/>
      <c r="H3" s="198"/>
      <c r="I3" s="15"/>
    </row>
    <row r="4" spans="1:9" ht="13.8" thickTop="1">
      <c r="A4" s="171" t="s">
        <v>8</v>
      </c>
      <c r="B4" s="173" t="s">
        <v>63</v>
      </c>
      <c r="C4" s="175" t="s">
        <v>9</v>
      </c>
      <c r="D4" s="177" t="s">
        <v>34</v>
      </c>
      <c r="E4" s="178"/>
      <c r="F4" s="178"/>
      <c r="G4" s="179"/>
      <c r="H4" s="183" t="s">
        <v>33</v>
      </c>
      <c r="I4" s="185" t="s">
        <v>30</v>
      </c>
    </row>
    <row r="5" spans="1:9" ht="22.8" customHeight="1" thickBot="1">
      <c r="A5" s="172"/>
      <c r="B5" s="174"/>
      <c r="C5" s="176"/>
      <c r="D5" s="180"/>
      <c r="E5" s="181"/>
      <c r="F5" s="181"/>
      <c r="G5" s="182"/>
      <c r="H5" s="184"/>
      <c r="I5" s="186"/>
    </row>
    <row r="6" spans="1:9" ht="13.8" thickTop="1">
      <c r="A6" s="205"/>
      <c r="B6" s="207"/>
      <c r="C6" s="199"/>
      <c r="D6" s="165"/>
      <c r="E6" s="166"/>
      <c r="F6" s="166"/>
      <c r="G6" s="167"/>
      <c r="H6" s="163"/>
      <c r="I6" s="189"/>
    </row>
    <row r="7" spans="1:9">
      <c r="A7" s="206"/>
      <c r="B7" s="208"/>
      <c r="C7" s="200"/>
      <c r="D7" s="142"/>
      <c r="E7" s="143"/>
      <c r="F7" s="143"/>
      <c r="G7" s="144"/>
      <c r="H7" s="136"/>
      <c r="I7" s="193"/>
    </row>
    <row r="8" spans="1:9">
      <c r="A8" s="209"/>
      <c r="B8" s="210"/>
      <c r="C8" s="211"/>
      <c r="D8" s="139"/>
      <c r="E8" s="140"/>
      <c r="F8" s="140"/>
      <c r="G8" s="141"/>
      <c r="H8" s="135"/>
      <c r="I8" s="193"/>
    </row>
    <row r="9" spans="1:9">
      <c r="A9" s="206"/>
      <c r="B9" s="208"/>
      <c r="C9" s="200"/>
      <c r="D9" s="142"/>
      <c r="E9" s="143"/>
      <c r="F9" s="143"/>
      <c r="G9" s="144"/>
      <c r="H9" s="136"/>
      <c r="I9" s="193"/>
    </row>
    <row r="10" spans="1:9">
      <c r="A10" s="209"/>
      <c r="B10" s="210"/>
      <c r="C10" s="211"/>
      <c r="D10" s="139"/>
      <c r="E10" s="140"/>
      <c r="F10" s="140"/>
      <c r="G10" s="141"/>
      <c r="H10" s="135"/>
      <c r="I10" s="193"/>
    </row>
    <row r="11" spans="1:9">
      <c r="A11" s="206"/>
      <c r="B11" s="208"/>
      <c r="C11" s="200"/>
      <c r="D11" s="142"/>
      <c r="E11" s="143"/>
      <c r="F11" s="143"/>
      <c r="G11" s="144"/>
      <c r="H11" s="136"/>
      <c r="I11" s="193"/>
    </row>
    <row r="12" spans="1:9">
      <c r="A12" s="202"/>
      <c r="B12" s="135"/>
      <c r="C12" s="203"/>
      <c r="D12" s="157"/>
      <c r="E12" s="158"/>
      <c r="F12" s="158"/>
      <c r="G12" s="159"/>
      <c r="H12" s="135"/>
      <c r="I12" s="193"/>
    </row>
    <row r="13" spans="1:9">
      <c r="A13" s="190"/>
      <c r="B13" s="136"/>
      <c r="C13" s="204"/>
      <c r="D13" s="142"/>
      <c r="E13" s="143"/>
      <c r="F13" s="143"/>
      <c r="G13" s="144"/>
      <c r="H13" s="136"/>
      <c r="I13" s="193"/>
    </row>
    <row r="14" spans="1:9">
      <c r="A14" s="191"/>
      <c r="B14" s="135"/>
      <c r="C14" s="201"/>
      <c r="D14" s="197"/>
      <c r="E14" s="197"/>
      <c r="F14" s="197"/>
      <c r="G14" s="197"/>
      <c r="H14" s="195"/>
      <c r="I14" s="193"/>
    </row>
    <row r="15" spans="1:9">
      <c r="A15" s="191"/>
      <c r="B15" s="136"/>
      <c r="C15" s="201"/>
      <c r="D15" s="197"/>
      <c r="E15" s="197"/>
      <c r="F15" s="197"/>
      <c r="G15" s="197"/>
      <c r="H15" s="195"/>
      <c r="I15" s="193"/>
    </row>
    <row r="16" spans="1:9">
      <c r="A16" s="191"/>
      <c r="B16" s="195"/>
      <c r="C16" s="196"/>
      <c r="D16" s="197"/>
      <c r="E16" s="197"/>
      <c r="F16" s="197"/>
      <c r="G16" s="197"/>
      <c r="H16" s="195"/>
      <c r="I16" s="193"/>
    </row>
    <row r="17" spans="1:9">
      <c r="A17" s="191"/>
      <c r="B17" s="195"/>
      <c r="C17" s="196"/>
      <c r="D17" s="197"/>
      <c r="E17" s="197"/>
      <c r="F17" s="197"/>
      <c r="G17" s="197"/>
      <c r="H17" s="195"/>
      <c r="I17" s="193"/>
    </row>
    <row r="18" spans="1:9">
      <c r="A18" s="212"/>
      <c r="B18" s="213"/>
      <c r="C18" s="214"/>
      <c r="D18" s="157"/>
      <c r="E18" s="158"/>
      <c r="F18" s="158"/>
      <c r="G18" s="159"/>
      <c r="H18" s="155"/>
      <c r="I18" s="189"/>
    </row>
    <row r="19" spans="1:9">
      <c r="A19" s="206"/>
      <c r="B19" s="208"/>
      <c r="C19" s="200"/>
      <c r="D19" s="142"/>
      <c r="E19" s="143"/>
      <c r="F19" s="143"/>
      <c r="G19" s="144"/>
      <c r="H19" s="136"/>
      <c r="I19" s="193"/>
    </row>
    <row r="20" spans="1:9">
      <c r="A20" s="209"/>
      <c r="B20" s="210"/>
      <c r="C20" s="211"/>
      <c r="D20" s="139"/>
      <c r="E20" s="140"/>
      <c r="F20" s="140"/>
      <c r="G20" s="141"/>
      <c r="H20" s="135"/>
      <c r="I20" s="193"/>
    </row>
    <row r="21" spans="1:9">
      <c r="A21" s="206"/>
      <c r="B21" s="208"/>
      <c r="C21" s="200"/>
      <c r="D21" s="142"/>
      <c r="E21" s="143"/>
      <c r="F21" s="143"/>
      <c r="G21" s="144"/>
      <c r="H21" s="136"/>
      <c r="I21" s="193"/>
    </row>
    <row r="22" spans="1:9">
      <c r="A22" s="209"/>
      <c r="B22" s="210"/>
      <c r="C22" s="211"/>
      <c r="D22" s="139"/>
      <c r="E22" s="140"/>
      <c r="F22" s="140"/>
      <c r="G22" s="141"/>
      <c r="H22" s="135"/>
      <c r="I22" s="193"/>
    </row>
    <row r="23" spans="1:9">
      <c r="A23" s="206"/>
      <c r="B23" s="208"/>
      <c r="C23" s="200"/>
      <c r="D23" s="142"/>
      <c r="E23" s="143"/>
      <c r="F23" s="143"/>
      <c r="G23" s="144"/>
      <c r="H23" s="136"/>
      <c r="I23" s="193"/>
    </row>
    <row r="24" spans="1:9">
      <c r="A24" s="202"/>
      <c r="B24" s="135"/>
      <c r="C24" s="203"/>
      <c r="D24" s="157"/>
      <c r="E24" s="158"/>
      <c r="F24" s="158"/>
      <c r="G24" s="159"/>
      <c r="H24" s="135"/>
      <c r="I24" s="193"/>
    </row>
    <row r="25" spans="1:9">
      <c r="A25" s="190"/>
      <c r="B25" s="136"/>
      <c r="C25" s="204"/>
      <c r="D25" s="142"/>
      <c r="E25" s="143"/>
      <c r="F25" s="143"/>
      <c r="G25" s="144"/>
      <c r="H25" s="136"/>
      <c r="I25" s="193"/>
    </row>
    <row r="26" spans="1:9">
      <c r="A26" s="191"/>
      <c r="B26" s="135"/>
      <c r="C26" s="201"/>
      <c r="D26" s="197"/>
      <c r="E26" s="197"/>
      <c r="F26" s="197"/>
      <c r="G26" s="197"/>
      <c r="H26" s="195"/>
      <c r="I26" s="193"/>
    </row>
    <row r="27" spans="1:9">
      <c r="A27" s="191"/>
      <c r="B27" s="136"/>
      <c r="C27" s="201"/>
      <c r="D27" s="197"/>
      <c r="E27" s="197"/>
      <c r="F27" s="197"/>
      <c r="G27" s="197"/>
      <c r="H27" s="195"/>
      <c r="I27" s="193"/>
    </row>
    <row r="28" spans="1:9">
      <c r="A28" s="191"/>
      <c r="B28" s="195"/>
      <c r="C28" s="196"/>
      <c r="D28" s="197"/>
      <c r="E28" s="197"/>
      <c r="F28" s="197"/>
      <c r="G28" s="197"/>
      <c r="H28" s="195"/>
      <c r="I28" s="193"/>
    </row>
    <row r="29" spans="1:9">
      <c r="A29" s="191"/>
      <c r="B29" s="195"/>
      <c r="C29" s="196"/>
      <c r="D29" s="197"/>
      <c r="E29" s="197"/>
      <c r="F29" s="197"/>
      <c r="G29" s="197"/>
      <c r="H29" s="195"/>
      <c r="I29" s="193"/>
    </row>
    <row r="30" spans="1:9">
      <c r="A30" s="212"/>
      <c r="B30" s="213"/>
      <c r="C30" s="214"/>
      <c r="D30" s="157"/>
      <c r="E30" s="158"/>
      <c r="F30" s="158"/>
      <c r="G30" s="159"/>
      <c r="H30" s="155"/>
      <c r="I30" s="189"/>
    </row>
    <row r="31" spans="1:9">
      <c r="A31" s="206"/>
      <c r="B31" s="208"/>
      <c r="C31" s="200"/>
      <c r="D31" s="142"/>
      <c r="E31" s="143"/>
      <c r="F31" s="143"/>
      <c r="G31" s="144"/>
      <c r="H31" s="136"/>
      <c r="I31" s="193"/>
    </row>
    <row r="32" spans="1:9">
      <c r="A32" s="209"/>
      <c r="B32" s="210"/>
      <c r="C32" s="211"/>
      <c r="D32" s="139"/>
      <c r="E32" s="140"/>
      <c r="F32" s="140"/>
      <c r="G32" s="141"/>
      <c r="H32" s="135"/>
      <c r="I32" s="193"/>
    </row>
    <row r="33" spans="1:9">
      <c r="A33" s="206"/>
      <c r="B33" s="208"/>
      <c r="C33" s="200"/>
      <c r="D33" s="142"/>
      <c r="E33" s="143"/>
      <c r="F33" s="143"/>
      <c r="G33" s="144"/>
      <c r="H33" s="136"/>
      <c r="I33" s="193"/>
    </row>
    <row r="34" spans="1:9">
      <c r="A34" s="209"/>
      <c r="B34" s="210"/>
      <c r="C34" s="211"/>
      <c r="D34" s="139"/>
      <c r="E34" s="140"/>
      <c r="F34" s="140"/>
      <c r="G34" s="141"/>
      <c r="H34" s="135"/>
      <c r="I34" s="193"/>
    </row>
    <row r="35" spans="1:9">
      <c r="A35" s="206"/>
      <c r="B35" s="208"/>
      <c r="C35" s="200"/>
      <c r="D35" s="142"/>
      <c r="E35" s="143"/>
      <c r="F35" s="143"/>
      <c r="G35" s="144"/>
      <c r="H35" s="136"/>
      <c r="I35" s="193"/>
    </row>
    <row r="36" spans="1:9">
      <c r="A36" s="202"/>
      <c r="B36" s="135"/>
      <c r="C36" s="203"/>
      <c r="D36" s="157"/>
      <c r="E36" s="158"/>
      <c r="F36" s="158"/>
      <c r="G36" s="159"/>
      <c r="H36" s="135"/>
      <c r="I36" s="193"/>
    </row>
    <row r="37" spans="1:9">
      <c r="A37" s="190"/>
      <c r="B37" s="136"/>
      <c r="C37" s="204"/>
      <c r="D37" s="142"/>
      <c r="E37" s="143"/>
      <c r="F37" s="143"/>
      <c r="G37" s="144"/>
      <c r="H37" s="136"/>
      <c r="I37" s="193"/>
    </row>
    <row r="38" spans="1:9">
      <c r="A38" s="26"/>
      <c r="B38" s="39"/>
      <c r="C38" s="24"/>
      <c r="D38" s="38"/>
      <c r="E38" s="38"/>
      <c r="F38" s="38"/>
      <c r="G38" s="38"/>
      <c r="H38" s="27" t="s">
        <v>98</v>
      </c>
      <c r="I38" s="37">
        <f>SUM(I6:I37)</f>
        <v>0</v>
      </c>
    </row>
  </sheetData>
  <mergeCells count="105">
    <mergeCell ref="A36:A37"/>
    <mergeCell ref="B36:B37"/>
    <mergeCell ref="C36:C37"/>
    <mergeCell ref="D36:G37"/>
    <mergeCell ref="H36:H37"/>
    <mergeCell ref="I36:I37"/>
    <mergeCell ref="A34:A35"/>
    <mergeCell ref="B34:B35"/>
    <mergeCell ref="C34:C35"/>
    <mergeCell ref="D34:G35"/>
    <mergeCell ref="H34:H35"/>
    <mergeCell ref="I34:I35"/>
    <mergeCell ref="A32:A33"/>
    <mergeCell ref="B32:B33"/>
    <mergeCell ref="C32:C33"/>
    <mergeCell ref="D32:G33"/>
    <mergeCell ref="H32:H33"/>
    <mergeCell ref="I32:I33"/>
    <mergeCell ref="A30:A31"/>
    <mergeCell ref="B30:B31"/>
    <mergeCell ref="C30:C31"/>
    <mergeCell ref="D30:G31"/>
    <mergeCell ref="H30:H31"/>
    <mergeCell ref="I30:I31"/>
    <mergeCell ref="A28:A29"/>
    <mergeCell ref="B28:B29"/>
    <mergeCell ref="C28:C29"/>
    <mergeCell ref="D28:G29"/>
    <mergeCell ref="H28:H29"/>
    <mergeCell ref="I28:I29"/>
    <mergeCell ref="A26:A27"/>
    <mergeCell ref="B26:B27"/>
    <mergeCell ref="C26:C27"/>
    <mergeCell ref="D26:G27"/>
    <mergeCell ref="H26:H27"/>
    <mergeCell ref="I26:I27"/>
    <mergeCell ref="A24:A25"/>
    <mergeCell ref="B24:B25"/>
    <mergeCell ref="C24:C25"/>
    <mergeCell ref="D24:G25"/>
    <mergeCell ref="H24:H25"/>
    <mergeCell ref="I24:I25"/>
    <mergeCell ref="A22:A23"/>
    <mergeCell ref="B22:B23"/>
    <mergeCell ref="C22:C23"/>
    <mergeCell ref="D22:G23"/>
    <mergeCell ref="H22:H23"/>
    <mergeCell ref="I22:I23"/>
    <mergeCell ref="A20:A21"/>
    <mergeCell ref="B20:B21"/>
    <mergeCell ref="C20:C21"/>
    <mergeCell ref="D20:G21"/>
    <mergeCell ref="H20:H21"/>
    <mergeCell ref="I20:I21"/>
    <mergeCell ref="A18:A19"/>
    <mergeCell ref="B18:B19"/>
    <mergeCell ref="C18:C19"/>
    <mergeCell ref="D18:G19"/>
    <mergeCell ref="H18:H19"/>
    <mergeCell ref="I18:I19"/>
    <mergeCell ref="A12:A13"/>
    <mergeCell ref="B12:B13"/>
    <mergeCell ref="C12:C13"/>
    <mergeCell ref="D12:G13"/>
    <mergeCell ref="H12:H13"/>
    <mergeCell ref="I12:I13"/>
    <mergeCell ref="I4:I5"/>
    <mergeCell ref="A6:A7"/>
    <mergeCell ref="B6:B7"/>
    <mergeCell ref="I6:I7"/>
    <mergeCell ref="A10:A11"/>
    <mergeCell ref="B10:B11"/>
    <mergeCell ref="C10:C11"/>
    <mergeCell ref="D10:G11"/>
    <mergeCell ref="A8:A9"/>
    <mergeCell ref="B8:B9"/>
    <mergeCell ref="C8:C9"/>
    <mergeCell ref="D8:G9"/>
    <mergeCell ref="H8:H9"/>
    <mergeCell ref="I8:I9"/>
    <mergeCell ref="H10:H11"/>
    <mergeCell ref="I10:I11"/>
    <mergeCell ref="A16:A17"/>
    <mergeCell ref="B16:B17"/>
    <mergeCell ref="C16:C17"/>
    <mergeCell ref="D16:G17"/>
    <mergeCell ref="H16:H17"/>
    <mergeCell ref="I16:I17"/>
    <mergeCell ref="A14:A15"/>
    <mergeCell ref="B14:B15"/>
    <mergeCell ref="C14:C15"/>
    <mergeCell ref="D14:G15"/>
    <mergeCell ref="H14:H15"/>
    <mergeCell ref="I14:I15"/>
    <mergeCell ref="B2:C2"/>
    <mergeCell ref="A1:I1"/>
    <mergeCell ref="A3:H3"/>
    <mergeCell ref="A4:A5"/>
    <mergeCell ref="B4:B5"/>
    <mergeCell ref="C4:C5"/>
    <mergeCell ref="D4:G5"/>
    <mergeCell ref="H4:H5"/>
    <mergeCell ref="C6:C7"/>
    <mergeCell ref="D6:G7"/>
    <mergeCell ref="H6:H7"/>
  </mergeCells>
  <pageMargins left="0.7" right="0.7" top="0.75" bottom="0.75" header="0.3" footer="0.3"/>
  <pageSetup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037A-1F47-436C-B625-CCA5A3504902}">
  <sheetPr>
    <pageSetUpPr fitToPage="1"/>
  </sheetPr>
  <dimension ref="A1:I38"/>
  <sheetViews>
    <sheetView workbookViewId="0">
      <selection activeCell="I38" sqref="I38"/>
    </sheetView>
  </sheetViews>
  <sheetFormatPr defaultRowHeight="13.2"/>
  <cols>
    <col min="1" max="1" width="8.109375" customWidth="1"/>
    <col min="2" max="2" width="9.6640625" customWidth="1"/>
    <col min="3" max="3" width="21.5546875" customWidth="1"/>
    <col min="4" max="4" width="7.88671875" customWidth="1"/>
    <col min="5" max="5" width="20.88671875" customWidth="1"/>
    <col min="6" max="6" width="6.33203125" customWidth="1"/>
    <col min="7" max="7" width="26.77734375" customWidth="1"/>
    <col min="8" max="8" width="14.88671875" customWidth="1"/>
    <col min="9" max="9" width="5.6640625" customWidth="1"/>
  </cols>
  <sheetData>
    <row r="1" spans="1:9" ht="13.8" customHeight="1">
      <c r="A1" s="132" t="s">
        <v>29</v>
      </c>
      <c r="B1" s="132"/>
      <c r="C1" s="132"/>
      <c r="D1" s="132"/>
      <c r="E1" s="132"/>
      <c r="F1" s="132"/>
      <c r="G1" s="132"/>
      <c r="H1" s="132"/>
      <c r="I1" s="132"/>
    </row>
    <row r="2" spans="1:9">
      <c r="A2" s="58" t="s">
        <v>1</v>
      </c>
      <c r="B2" s="131">
        <f>'Projects 1'!A4</f>
        <v>0</v>
      </c>
      <c r="C2" s="131"/>
      <c r="G2" s="49" t="s">
        <v>6</v>
      </c>
      <c r="H2" s="57">
        <f>'Projects 1'!C1</f>
        <v>0</v>
      </c>
    </row>
    <row r="3" spans="1:9" ht="26.4" customHeight="1" thickBot="1">
      <c r="A3" s="198" t="s">
        <v>179</v>
      </c>
      <c r="B3" s="198"/>
      <c r="C3" s="198"/>
      <c r="D3" s="198"/>
      <c r="E3" s="198"/>
      <c r="F3" s="198"/>
      <c r="G3" s="198"/>
      <c r="H3" s="198"/>
      <c r="I3" s="15"/>
    </row>
    <row r="4" spans="1:9" ht="13.8" customHeight="1" thickTop="1">
      <c r="A4" s="171" t="s">
        <v>8</v>
      </c>
      <c r="B4" s="173" t="s">
        <v>63</v>
      </c>
      <c r="C4" s="217" t="s">
        <v>9</v>
      </c>
      <c r="D4" s="177" t="s">
        <v>34</v>
      </c>
      <c r="E4" s="178"/>
      <c r="F4" s="178"/>
      <c r="G4" s="179"/>
      <c r="H4" s="183" t="s">
        <v>33</v>
      </c>
      <c r="I4" s="185" t="s">
        <v>30</v>
      </c>
    </row>
    <row r="5" spans="1:9" ht="19.2" customHeight="1">
      <c r="A5" s="215"/>
      <c r="B5" s="216"/>
      <c r="C5" s="217"/>
      <c r="D5" s="218"/>
      <c r="E5" s="219"/>
      <c r="F5" s="219"/>
      <c r="G5" s="220"/>
      <c r="H5" s="221"/>
      <c r="I5" s="222"/>
    </row>
    <row r="6" spans="1:9">
      <c r="A6" s="191"/>
      <c r="B6" s="195"/>
      <c r="C6" s="196"/>
      <c r="D6" s="197"/>
      <c r="E6" s="197"/>
      <c r="F6" s="197"/>
      <c r="G6" s="197"/>
      <c r="H6" s="195"/>
      <c r="I6" s="193"/>
    </row>
    <row r="7" spans="1:9">
      <c r="A7" s="191"/>
      <c r="B7" s="195"/>
      <c r="C7" s="196"/>
      <c r="D7" s="197"/>
      <c r="E7" s="197"/>
      <c r="F7" s="197"/>
      <c r="G7" s="197"/>
      <c r="H7" s="195"/>
      <c r="I7" s="193"/>
    </row>
    <row r="8" spans="1:9">
      <c r="A8" s="191"/>
      <c r="B8" s="195"/>
      <c r="C8" s="196"/>
      <c r="D8" s="197"/>
      <c r="E8" s="197"/>
      <c r="F8" s="197"/>
      <c r="G8" s="197"/>
      <c r="H8" s="195"/>
      <c r="I8" s="193"/>
    </row>
    <row r="9" spans="1:9">
      <c r="A9" s="191"/>
      <c r="B9" s="195"/>
      <c r="C9" s="196"/>
      <c r="D9" s="197"/>
      <c r="E9" s="197"/>
      <c r="F9" s="197"/>
      <c r="G9" s="197"/>
      <c r="H9" s="195"/>
      <c r="I9" s="193"/>
    </row>
    <row r="10" spans="1:9">
      <c r="A10" s="191"/>
      <c r="B10" s="195"/>
      <c r="C10" s="196"/>
      <c r="D10" s="197"/>
      <c r="E10" s="197"/>
      <c r="F10" s="197"/>
      <c r="G10" s="197"/>
      <c r="H10" s="195"/>
      <c r="I10" s="193"/>
    </row>
    <row r="11" spans="1:9">
      <c r="A11" s="191"/>
      <c r="B11" s="195"/>
      <c r="C11" s="196"/>
      <c r="D11" s="197"/>
      <c r="E11" s="197"/>
      <c r="F11" s="197"/>
      <c r="G11" s="197"/>
      <c r="H11" s="195"/>
      <c r="I11" s="193"/>
    </row>
    <row r="12" spans="1:9">
      <c r="A12" s="191"/>
      <c r="B12" s="195"/>
      <c r="C12" s="196"/>
      <c r="D12" s="197"/>
      <c r="E12" s="197"/>
      <c r="F12" s="197"/>
      <c r="G12" s="197"/>
      <c r="H12" s="195"/>
      <c r="I12" s="193"/>
    </row>
    <row r="13" spans="1:9">
      <c r="A13" s="191"/>
      <c r="B13" s="195"/>
      <c r="C13" s="196"/>
      <c r="D13" s="197"/>
      <c r="E13" s="197"/>
      <c r="F13" s="197"/>
      <c r="G13" s="197"/>
      <c r="H13" s="195"/>
      <c r="I13" s="193"/>
    </row>
    <row r="14" spans="1:9">
      <c r="A14" s="191"/>
      <c r="B14" s="195"/>
      <c r="C14" s="196"/>
      <c r="D14" s="197"/>
      <c r="E14" s="197"/>
      <c r="F14" s="197"/>
      <c r="G14" s="197"/>
      <c r="H14" s="195"/>
      <c r="I14" s="193"/>
    </row>
    <row r="15" spans="1:9">
      <c r="A15" s="191"/>
      <c r="B15" s="195"/>
      <c r="C15" s="196"/>
      <c r="D15" s="197"/>
      <c r="E15" s="197"/>
      <c r="F15" s="197"/>
      <c r="G15" s="197"/>
      <c r="H15" s="195"/>
      <c r="I15" s="193"/>
    </row>
    <row r="16" spans="1:9">
      <c r="A16" s="191"/>
      <c r="B16" s="195"/>
      <c r="C16" s="196"/>
      <c r="D16" s="197"/>
      <c r="E16" s="197"/>
      <c r="F16" s="197"/>
      <c r="G16" s="197"/>
      <c r="H16" s="195"/>
      <c r="I16" s="193"/>
    </row>
    <row r="17" spans="1:9">
      <c r="A17" s="191"/>
      <c r="B17" s="195"/>
      <c r="C17" s="196"/>
      <c r="D17" s="197"/>
      <c r="E17" s="197"/>
      <c r="F17" s="197"/>
      <c r="G17" s="197"/>
      <c r="H17" s="195"/>
      <c r="I17" s="193"/>
    </row>
    <row r="18" spans="1:9">
      <c r="A18" s="191"/>
      <c r="B18" s="195"/>
      <c r="C18" s="196"/>
      <c r="D18" s="197"/>
      <c r="E18" s="197"/>
      <c r="F18" s="197"/>
      <c r="G18" s="197"/>
      <c r="H18" s="195"/>
      <c r="I18" s="193"/>
    </row>
    <row r="19" spans="1:9">
      <c r="A19" s="191"/>
      <c r="B19" s="195"/>
      <c r="C19" s="196"/>
      <c r="D19" s="197"/>
      <c r="E19" s="197"/>
      <c r="F19" s="197"/>
      <c r="G19" s="197"/>
      <c r="H19" s="195"/>
      <c r="I19" s="193"/>
    </row>
    <row r="20" spans="1:9">
      <c r="A20" s="191"/>
      <c r="B20" s="195"/>
      <c r="C20" s="196"/>
      <c r="D20" s="197"/>
      <c r="E20" s="197"/>
      <c r="F20" s="197"/>
      <c r="G20" s="197"/>
      <c r="H20" s="195"/>
      <c r="I20" s="193"/>
    </row>
    <row r="21" spans="1:9">
      <c r="A21" s="191"/>
      <c r="B21" s="195"/>
      <c r="C21" s="196"/>
      <c r="D21" s="197"/>
      <c r="E21" s="197"/>
      <c r="F21" s="197"/>
      <c r="G21" s="197"/>
      <c r="H21" s="195"/>
      <c r="I21" s="193"/>
    </row>
    <row r="22" spans="1:9">
      <c r="A22" s="191"/>
      <c r="B22" s="195"/>
      <c r="C22" s="196"/>
      <c r="D22" s="197"/>
      <c r="E22" s="197"/>
      <c r="F22" s="197"/>
      <c r="G22" s="197"/>
      <c r="H22" s="195"/>
      <c r="I22" s="193"/>
    </row>
    <row r="23" spans="1:9">
      <c r="A23" s="191"/>
      <c r="B23" s="195"/>
      <c r="C23" s="196"/>
      <c r="D23" s="197"/>
      <c r="E23" s="197"/>
      <c r="F23" s="197"/>
      <c r="G23" s="197"/>
      <c r="H23" s="195"/>
      <c r="I23" s="193"/>
    </row>
    <row r="24" spans="1:9">
      <c r="A24" s="191"/>
      <c r="B24" s="195"/>
      <c r="C24" s="196"/>
      <c r="D24" s="197"/>
      <c r="E24" s="197"/>
      <c r="F24" s="197"/>
      <c r="G24" s="197"/>
      <c r="H24" s="195"/>
      <c r="I24" s="193"/>
    </row>
    <row r="25" spans="1:9">
      <c r="A25" s="191"/>
      <c r="B25" s="195"/>
      <c r="C25" s="196"/>
      <c r="D25" s="197"/>
      <c r="E25" s="197"/>
      <c r="F25" s="197"/>
      <c r="G25" s="197"/>
      <c r="H25" s="195"/>
      <c r="I25" s="193"/>
    </row>
    <row r="26" spans="1:9">
      <c r="A26" s="191"/>
      <c r="B26" s="195"/>
      <c r="C26" s="196"/>
      <c r="D26" s="197"/>
      <c r="E26" s="197"/>
      <c r="F26" s="197"/>
      <c r="G26" s="197"/>
      <c r="H26" s="195"/>
      <c r="I26" s="193"/>
    </row>
    <row r="27" spans="1:9">
      <c r="A27" s="191"/>
      <c r="B27" s="195"/>
      <c r="C27" s="196"/>
      <c r="D27" s="197"/>
      <c r="E27" s="197"/>
      <c r="F27" s="197"/>
      <c r="G27" s="197"/>
      <c r="H27" s="195"/>
      <c r="I27" s="193"/>
    </row>
    <row r="28" spans="1:9">
      <c r="A28" s="191"/>
      <c r="B28" s="195"/>
      <c r="C28" s="196"/>
      <c r="D28" s="197"/>
      <c r="E28" s="197"/>
      <c r="F28" s="197"/>
      <c r="G28" s="197"/>
      <c r="H28" s="195"/>
      <c r="I28" s="193"/>
    </row>
    <row r="29" spans="1:9">
      <c r="A29" s="191"/>
      <c r="B29" s="195"/>
      <c r="C29" s="196"/>
      <c r="D29" s="197"/>
      <c r="E29" s="197"/>
      <c r="F29" s="197"/>
      <c r="G29" s="197"/>
      <c r="H29" s="195"/>
      <c r="I29" s="193"/>
    </row>
    <row r="30" spans="1:9">
      <c r="A30" s="191"/>
      <c r="B30" s="195"/>
      <c r="C30" s="196"/>
      <c r="D30" s="197"/>
      <c r="E30" s="197"/>
      <c r="F30" s="197"/>
      <c r="G30" s="197"/>
      <c r="H30" s="195"/>
      <c r="I30" s="193"/>
    </row>
    <row r="31" spans="1:9">
      <c r="A31" s="191"/>
      <c r="B31" s="195"/>
      <c r="C31" s="196"/>
      <c r="D31" s="197"/>
      <c r="E31" s="197"/>
      <c r="F31" s="197"/>
      <c r="G31" s="197"/>
      <c r="H31" s="195"/>
      <c r="I31" s="193"/>
    </row>
    <row r="32" spans="1:9">
      <c r="A32" s="191"/>
      <c r="B32" s="195"/>
      <c r="C32" s="196"/>
      <c r="D32" s="197"/>
      <c r="E32" s="197"/>
      <c r="F32" s="197"/>
      <c r="G32" s="197"/>
      <c r="H32" s="195"/>
      <c r="I32" s="193"/>
    </row>
    <row r="33" spans="1:9">
      <c r="A33" s="191"/>
      <c r="B33" s="195"/>
      <c r="C33" s="196"/>
      <c r="D33" s="197"/>
      <c r="E33" s="197"/>
      <c r="F33" s="197"/>
      <c r="G33" s="197"/>
      <c r="H33" s="195"/>
      <c r="I33" s="193"/>
    </row>
    <row r="34" spans="1:9">
      <c r="A34" s="191"/>
      <c r="B34" s="195"/>
      <c r="C34" s="196"/>
      <c r="D34" s="197"/>
      <c r="E34" s="197"/>
      <c r="F34" s="197"/>
      <c r="G34" s="197"/>
      <c r="H34" s="195"/>
      <c r="I34" s="193"/>
    </row>
    <row r="35" spans="1:9">
      <c r="A35" s="191"/>
      <c r="B35" s="195"/>
      <c r="C35" s="196"/>
      <c r="D35" s="197"/>
      <c r="E35" s="197"/>
      <c r="F35" s="197"/>
      <c r="G35" s="197"/>
      <c r="H35" s="195"/>
      <c r="I35" s="193"/>
    </row>
    <row r="36" spans="1:9">
      <c r="A36" s="191"/>
      <c r="B36" s="195"/>
      <c r="C36" s="196"/>
      <c r="D36" s="197"/>
      <c r="E36" s="197"/>
      <c r="F36" s="197"/>
      <c r="G36" s="197"/>
      <c r="H36" s="195"/>
      <c r="I36" s="193"/>
    </row>
    <row r="37" spans="1:9">
      <c r="A37" s="191"/>
      <c r="B37" s="195"/>
      <c r="C37" s="196"/>
      <c r="D37" s="197"/>
      <c r="E37" s="197"/>
      <c r="F37" s="197"/>
      <c r="G37" s="197"/>
      <c r="H37" s="195"/>
      <c r="I37" s="193"/>
    </row>
    <row r="38" spans="1:9">
      <c r="A38" s="19"/>
      <c r="B38" s="15"/>
      <c r="C38" s="20"/>
      <c r="D38" s="15"/>
      <c r="E38" s="15"/>
      <c r="F38" s="15"/>
      <c r="G38" s="15"/>
      <c r="H38" s="21" t="s">
        <v>99</v>
      </c>
      <c r="I38" s="6">
        <f>SUM(I6:I37)</f>
        <v>0</v>
      </c>
    </row>
  </sheetData>
  <mergeCells count="105">
    <mergeCell ref="A36:A37"/>
    <mergeCell ref="B36:B37"/>
    <mergeCell ref="C36:C37"/>
    <mergeCell ref="D36:G37"/>
    <mergeCell ref="H36:H37"/>
    <mergeCell ref="I36:I37"/>
    <mergeCell ref="A34:A35"/>
    <mergeCell ref="B34:B35"/>
    <mergeCell ref="C34:C35"/>
    <mergeCell ref="D34:G35"/>
    <mergeCell ref="H34:H35"/>
    <mergeCell ref="I34:I35"/>
    <mergeCell ref="A32:A33"/>
    <mergeCell ref="B32:B33"/>
    <mergeCell ref="C32:C33"/>
    <mergeCell ref="D32:G33"/>
    <mergeCell ref="H32:H33"/>
    <mergeCell ref="I32:I33"/>
    <mergeCell ref="A30:A31"/>
    <mergeCell ref="B30:B31"/>
    <mergeCell ref="C30:C31"/>
    <mergeCell ref="D30:G31"/>
    <mergeCell ref="H30:H31"/>
    <mergeCell ref="I30:I31"/>
    <mergeCell ref="A28:A29"/>
    <mergeCell ref="B28:B29"/>
    <mergeCell ref="C28:C29"/>
    <mergeCell ref="D28:G29"/>
    <mergeCell ref="H28:H29"/>
    <mergeCell ref="I28:I29"/>
    <mergeCell ref="A26:A27"/>
    <mergeCell ref="B26:B27"/>
    <mergeCell ref="C26:C27"/>
    <mergeCell ref="D26:G27"/>
    <mergeCell ref="H26:H27"/>
    <mergeCell ref="I26:I27"/>
    <mergeCell ref="A24:A25"/>
    <mergeCell ref="B24:B25"/>
    <mergeCell ref="C24:C25"/>
    <mergeCell ref="D24:G25"/>
    <mergeCell ref="H24:H25"/>
    <mergeCell ref="I24:I25"/>
    <mergeCell ref="A22:A23"/>
    <mergeCell ref="B22:B23"/>
    <mergeCell ref="C22:C23"/>
    <mergeCell ref="D22:G23"/>
    <mergeCell ref="H22:H23"/>
    <mergeCell ref="I22:I23"/>
    <mergeCell ref="A20:A21"/>
    <mergeCell ref="B20:B21"/>
    <mergeCell ref="C20:C21"/>
    <mergeCell ref="D20:G21"/>
    <mergeCell ref="H20:H21"/>
    <mergeCell ref="I20:I21"/>
    <mergeCell ref="A18:A19"/>
    <mergeCell ref="B18:B19"/>
    <mergeCell ref="C18:C19"/>
    <mergeCell ref="D18:G19"/>
    <mergeCell ref="H18:H19"/>
    <mergeCell ref="I18:I19"/>
    <mergeCell ref="A16:A17"/>
    <mergeCell ref="B16:B17"/>
    <mergeCell ref="C16:C17"/>
    <mergeCell ref="D16:G17"/>
    <mergeCell ref="H16:H17"/>
    <mergeCell ref="I16:I17"/>
    <mergeCell ref="A14:A15"/>
    <mergeCell ref="B14:B15"/>
    <mergeCell ref="C14:C15"/>
    <mergeCell ref="D14:G15"/>
    <mergeCell ref="H14:H15"/>
    <mergeCell ref="I14:I15"/>
    <mergeCell ref="B2:C2"/>
    <mergeCell ref="A3:H3"/>
    <mergeCell ref="A4:A5"/>
    <mergeCell ref="B4:B5"/>
    <mergeCell ref="C4:C5"/>
    <mergeCell ref="D4:G5"/>
    <mergeCell ref="H4:H5"/>
    <mergeCell ref="I4:I5"/>
    <mergeCell ref="A1:I1"/>
    <mergeCell ref="A6:A7"/>
    <mergeCell ref="B6:B7"/>
    <mergeCell ref="C6:C7"/>
    <mergeCell ref="D6:G7"/>
    <mergeCell ref="H6:H7"/>
    <mergeCell ref="I6:I7"/>
    <mergeCell ref="A8:A9"/>
    <mergeCell ref="B8:B9"/>
    <mergeCell ref="C8:C9"/>
    <mergeCell ref="D8:G9"/>
    <mergeCell ref="H8:H9"/>
    <mergeCell ref="I8:I9"/>
    <mergeCell ref="A10:A11"/>
    <mergeCell ref="B10:B11"/>
    <mergeCell ref="C10:C11"/>
    <mergeCell ref="D10:G11"/>
    <mergeCell ref="H10:H11"/>
    <mergeCell ref="I10:I11"/>
    <mergeCell ref="A12:A13"/>
    <mergeCell ref="B12:B13"/>
    <mergeCell ref="C12:C13"/>
    <mergeCell ref="D12:G13"/>
    <mergeCell ref="H12:H13"/>
    <mergeCell ref="I12:I13"/>
  </mergeCells>
  <pageMargins left="0.7" right="0.7" top="0.75" bottom="0.75" header="0.3" footer="0.3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C94A8-6BC0-4976-9802-C3E84FDEA1D4}">
  <sheetPr>
    <pageSetUpPr fitToPage="1"/>
  </sheetPr>
  <dimension ref="A1:O49"/>
  <sheetViews>
    <sheetView zoomScale="97" zoomScaleNormal="97" workbookViewId="0">
      <selection activeCell="O24" sqref="O24"/>
    </sheetView>
  </sheetViews>
  <sheetFormatPr defaultRowHeight="13.2"/>
  <cols>
    <col min="1" max="1" width="20.33203125" customWidth="1"/>
    <col min="9" max="9" width="11.6640625" customWidth="1"/>
  </cols>
  <sheetData>
    <row r="1" spans="1:15" ht="15.6">
      <c r="A1" s="228" t="s">
        <v>29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5" ht="13.8">
      <c r="A2" s="52" t="s">
        <v>1</v>
      </c>
      <c r="B2" s="168">
        <f>'Projects 1'!A4</f>
        <v>0</v>
      </c>
      <c r="C2" s="168"/>
      <c r="D2" s="168"/>
      <c r="E2" s="168"/>
      <c r="F2" s="168"/>
      <c r="H2" s="62" t="s">
        <v>6</v>
      </c>
      <c r="I2" s="93">
        <f>'Projects 1'!C1</f>
        <v>0</v>
      </c>
    </row>
    <row r="3" spans="1:15" ht="13.8">
      <c r="A3" s="52"/>
      <c r="B3" s="65"/>
      <c r="C3" s="65"/>
      <c r="D3" s="65"/>
      <c r="E3" s="65"/>
      <c r="F3" s="52"/>
      <c r="G3" s="65"/>
    </row>
    <row r="4" spans="1:15" ht="13.8">
      <c r="A4" s="94" t="s">
        <v>162</v>
      </c>
      <c r="C4" s="49"/>
      <c r="F4" s="95"/>
      <c r="G4" s="52" t="s">
        <v>163</v>
      </c>
      <c r="H4" s="52"/>
      <c r="I4" s="65"/>
      <c r="J4" s="96"/>
      <c r="K4" s="96"/>
      <c r="M4" s="58" t="s">
        <v>46</v>
      </c>
    </row>
    <row r="5" spans="1:15" ht="24">
      <c r="A5" s="97" t="s">
        <v>87</v>
      </c>
      <c r="B5" s="98" t="s">
        <v>83</v>
      </c>
      <c r="C5" s="98" t="s">
        <v>86</v>
      </c>
      <c r="D5" s="98" t="s">
        <v>84</v>
      </c>
      <c r="E5" s="98" t="s">
        <v>85</v>
      </c>
      <c r="G5" s="99" t="s">
        <v>137</v>
      </c>
      <c r="H5" s="100" t="s">
        <v>30</v>
      </c>
      <c r="I5" s="101"/>
      <c r="K5" s="90"/>
      <c r="L5" s="90"/>
      <c r="M5" s="100" t="s">
        <v>8</v>
      </c>
      <c r="N5" s="100" t="s">
        <v>30</v>
      </c>
      <c r="O5" s="102"/>
    </row>
    <row r="6" spans="1:15">
      <c r="A6" s="103" t="s">
        <v>10</v>
      </c>
      <c r="B6" s="104"/>
      <c r="C6" s="11"/>
      <c r="D6" s="11"/>
      <c r="E6" s="105"/>
      <c r="G6" s="22"/>
      <c r="H6" s="17"/>
      <c r="I6" s="49" t="s">
        <v>65</v>
      </c>
      <c r="K6" s="90"/>
      <c r="L6" s="90"/>
      <c r="M6" s="22"/>
      <c r="N6" s="17"/>
      <c r="O6" s="49" t="s">
        <v>22</v>
      </c>
    </row>
    <row r="7" spans="1:15">
      <c r="A7" s="103" t="s">
        <v>11</v>
      </c>
      <c r="B7" s="104"/>
      <c r="C7" s="11"/>
      <c r="D7" s="11"/>
      <c r="E7" s="105"/>
      <c r="G7" s="22"/>
      <c r="H7" s="17"/>
      <c r="I7" s="49" t="s">
        <v>66</v>
      </c>
      <c r="K7" s="90"/>
      <c r="L7" s="90"/>
      <c r="M7" s="22"/>
      <c r="N7" s="17"/>
      <c r="O7" s="49" t="s">
        <v>27</v>
      </c>
    </row>
    <row r="8" spans="1:15">
      <c r="A8" s="103" t="s">
        <v>12</v>
      </c>
      <c r="B8" s="11"/>
      <c r="C8" s="11"/>
      <c r="D8" s="11"/>
      <c r="E8" s="105"/>
      <c r="G8" s="22"/>
      <c r="H8" s="17"/>
      <c r="I8" s="49" t="s">
        <v>67</v>
      </c>
      <c r="K8" s="90"/>
      <c r="L8" s="90"/>
      <c r="M8" s="22"/>
      <c r="N8" s="17"/>
      <c r="O8" s="49" t="s">
        <v>28</v>
      </c>
    </row>
    <row r="9" spans="1:15">
      <c r="A9" s="103" t="s">
        <v>13</v>
      </c>
      <c r="B9" s="104"/>
      <c r="C9" s="104"/>
      <c r="D9" s="11"/>
      <c r="E9" s="105"/>
      <c r="G9" s="22"/>
      <c r="H9" s="17"/>
      <c r="I9" s="49" t="s">
        <v>68</v>
      </c>
      <c r="K9" s="90"/>
      <c r="L9" s="90"/>
      <c r="M9" s="22"/>
      <c r="N9" s="17"/>
      <c r="O9" s="49" t="s">
        <v>160</v>
      </c>
    </row>
    <row r="10" spans="1:15">
      <c r="A10" s="103" t="s">
        <v>14</v>
      </c>
      <c r="B10" s="11"/>
      <c r="C10" s="11"/>
      <c r="D10" s="11"/>
      <c r="E10" s="105"/>
      <c r="G10" s="22"/>
      <c r="H10" s="17"/>
      <c r="I10" s="49" t="s">
        <v>69</v>
      </c>
      <c r="K10" s="90"/>
      <c r="L10" s="90"/>
      <c r="M10" s="22"/>
      <c r="N10" s="17"/>
      <c r="O10" s="49" t="s">
        <v>26</v>
      </c>
    </row>
    <row r="11" spans="1:15">
      <c r="A11" s="103" t="s">
        <v>15</v>
      </c>
      <c r="B11" s="11"/>
      <c r="C11" s="11"/>
      <c r="D11" s="11"/>
      <c r="E11" s="105"/>
      <c r="G11" s="22"/>
      <c r="H11" s="17"/>
      <c r="I11" s="49" t="s">
        <v>70</v>
      </c>
      <c r="K11" s="90"/>
      <c r="L11" s="90"/>
      <c r="M11" s="22"/>
      <c r="N11" s="17"/>
      <c r="O11" s="49" t="s">
        <v>23</v>
      </c>
    </row>
    <row r="12" spans="1:15">
      <c r="A12" s="103" t="s">
        <v>16</v>
      </c>
      <c r="B12" s="104"/>
      <c r="C12" s="104"/>
      <c r="D12" s="11"/>
      <c r="E12" s="105"/>
      <c r="G12" s="22"/>
      <c r="H12" s="17"/>
      <c r="I12" s="49" t="s">
        <v>71</v>
      </c>
      <c r="K12" s="90"/>
      <c r="L12" s="90"/>
      <c r="M12" s="22"/>
      <c r="N12" s="17"/>
      <c r="O12" s="49" t="s">
        <v>21</v>
      </c>
    </row>
    <row r="13" spans="1:15">
      <c r="A13" s="103" t="s">
        <v>17</v>
      </c>
      <c r="B13" s="104"/>
      <c r="C13" s="104"/>
      <c r="D13" s="11"/>
      <c r="E13" s="105"/>
      <c r="G13" s="22"/>
      <c r="H13" s="17"/>
      <c r="I13" s="49" t="s">
        <v>72</v>
      </c>
      <c r="K13" s="90"/>
      <c r="L13" s="90"/>
      <c r="M13" s="22"/>
      <c r="N13" s="17"/>
      <c r="O13" s="49" t="s">
        <v>24</v>
      </c>
    </row>
    <row r="14" spans="1:15">
      <c r="A14" s="103" t="s">
        <v>18</v>
      </c>
      <c r="B14" s="11"/>
      <c r="C14" s="104"/>
      <c r="D14" s="11"/>
      <c r="E14" s="105"/>
      <c r="G14" s="23"/>
      <c r="H14" s="17"/>
      <c r="I14" s="49" t="s">
        <v>73</v>
      </c>
      <c r="K14" s="90"/>
      <c r="L14" s="90"/>
      <c r="M14" s="22"/>
      <c r="N14" s="17"/>
      <c r="O14" s="49" t="s">
        <v>25</v>
      </c>
    </row>
    <row r="15" spans="1:15">
      <c r="A15" s="103" t="s">
        <v>39</v>
      </c>
      <c r="B15" s="11"/>
      <c r="C15" s="11"/>
      <c r="D15" s="11"/>
      <c r="E15" s="105"/>
      <c r="G15" s="22"/>
      <c r="H15" s="17"/>
      <c r="I15" s="49" t="s">
        <v>74</v>
      </c>
      <c r="K15" s="90"/>
      <c r="L15" s="90"/>
      <c r="M15" s="22"/>
      <c r="N15" s="17"/>
      <c r="O15" s="49" t="s">
        <v>52</v>
      </c>
    </row>
    <row r="16" spans="1:15">
      <c r="A16" s="103" t="s">
        <v>19</v>
      </c>
      <c r="B16" s="11"/>
      <c r="C16" s="11"/>
      <c r="D16" s="11"/>
      <c r="E16" s="105"/>
      <c r="G16" s="22"/>
      <c r="H16" s="17"/>
      <c r="I16" s="49" t="s">
        <v>75</v>
      </c>
      <c r="K16" s="90"/>
      <c r="L16" s="90"/>
      <c r="M16" s="22"/>
      <c r="N16" s="17"/>
      <c r="O16" s="49" t="s">
        <v>51</v>
      </c>
    </row>
    <row r="17" spans="1:15">
      <c r="A17" s="103" t="s">
        <v>58</v>
      </c>
      <c r="B17" s="11"/>
      <c r="C17" s="11"/>
      <c r="D17" s="11"/>
      <c r="E17" s="105"/>
      <c r="G17" s="22"/>
      <c r="H17" s="17"/>
      <c r="I17" s="102" t="s">
        <v>76</v>
      </c>
      <c r="K17" s="90"/>
      <c r="L17" s="90"/>
      <c r="M17" s="22"/>
      <c r="N17" s="17"/>
      <c r="O17" s="49" t="s">
        <v>53</v>
      </c>
    </row>
    <row r="18" spans="1:15">
      <c r="A18" s="103" t="s">
        <v>59</v>
      </c>
      <c r="B18" s="91"/>
      <c r="C18" s="11"/>
      <c r="D18" s="11"/>
      <c r="E18" s="105"/>
      <c r="G18" s="22"/>
      <c r="H18" s="17"/>
      <c r="I18" s="49" t="s">
        <v>77</v>
      </c>
      <c r="K18" s="90"/>
      <c r="L18" s="90"/>
      <c r="M18" s="22"/>
      <c r="N18" s="17"/>
      <c r="O18" s="49" t="s">
        <v>158</v>
      </c>
    </row>
    <row r="19" spans="1:15">
      <c r="A19" s="103" t="s">
        <v>60</v>
      </c>
      <c r="B19" s="11"/>
      <c r="C19" s="11"/>
      <c r="D19" s="11"/>
      <c r="E19" s="105"/>
      <c r="G19" s="22"/>
      <c r="H19" s="17"/>
      <c r="I19" s="49" t="s">
        <v>78</v>
      </c>
      <c r="M19" s="22"/>
      <c r="N19" s="17"/>
      <c r="O19" s="49" t="s">
        <v>44</v>
      </c>
    </row>
    <row r="20" spans="1:15">
      <c r="A20" s="103" t="s">
        <v>35</v>
      </c>
      <c r="B20" s="104"/>
      <c r="C20" s="104"/>
      <c r="D20" s="11"/>
      <c r="E20" s="11"/>
      <c r="G20" s="22"/>
      <c r="H20" s="11"/>
      <c r="I20" s="106" t="s">
        <v>79</v>
      </c>
      <c r="J20" s="107"/>
      <c r="K20" s="76"/>
      <c r="M20" s="22"/>
      <c r="N20" s="17"/>
      <c r="O20" s="49" t="s">
        <v>49</v>
      </c>
    </row>
    <row r="21" spans="1:15">
      <c r="A21" s="103" t="s">
        <v>36</v>
      </c>
      <c r="B21" s="104"/>
      <c r="C21" s="104"/>
      <c r="D21" s="11"/>
      <c r="E21" s="11"/>
      <c r="G21" s="108"/>
      <c r="H21" s="104"/>
      <c r="I21" s="229" t="s">
        <v>164</v>
      </c>
      <c r="J21" s="230"/>
      <c r="K21" s="230"/>
      <c r="M21" s="22"/>
      <c r="N21" s="17"/>
      <c r="O21" s="49" t="s">
        <v>50</v>
      </c>
    </row>
    <row r="22" spans="1:15">
      <c r="A22" s="103" t="s">
        <v>37</v>
      </c>
      <c r="B22" s="104"/>
      <c r="C22" s="104"/>
      <c r="D22" s="11"/>
      <c r="E22" s="11"/>
      <c r="G22" s="22"/>
      <c r="H22" s="17"/>
      <c r="I22" s="231" t="s">
        <v>165</v>
      </c>
      <c r="J22" s="232"/>
      <c r="K22" s="232"/>
      <c r="M22" s="22"/>
      <c r="N22" s="17"/>
      <c r="O22" t="s">
        <v>54</v>
      </c>
    </row>
    <row r="23" spans="1:15">
      <c r="A23" s="103" t="s">
        <v>55</v>
      </c>
      <c r="B23" s="11"/>
      <c r="C23" s="11"/>
      <c r="D23" s="11"/>
      <c r="E23" s="11"/>
      <c r="G23" s="22"/>
      <c r="H23" s="17"/>
      <c r="I23" s="233"/>
      <c r="J23" s="234"/>
      <c r="K23" s="234"/>
      <c r="M23" s="22"/>
      <c r="N23" s="11"/>
      <c r="O23" s="106" t="s">
        <v>159</v>
      </c>
    </row>
    <row r="24" spans="1:15">
      <c r="A24" s="103" t="s">
        <v>56</v>
      </c>
      <c r="B24" s="11"/>
      <c r="C24" s="11"/>
      <c r="D24" s="11"/>
      <c r="E24" s="11"/>
      <c r="H24" s="58">
        <f>SUM(H6:H23)</f>
        <v>0</v>
      </c>
      <c r="M24" s="22"/>
      <c r="N24" s="17"/>
      <c r="O24" s="124" t="s">
        <v>182</v>
      </c>
    </row>
    <row r="25" spans="1:15">
      <c r="A25" s="103" t="s">
        <v>57</v>
      </c>
      <c r="B25" s="11"/>
      <c r="C25" s="11"/>
      <c r="D25" s="11"/>
      <c r="E25" s="11"/>
      <c r="G25" s="58" t="s">
        <v>43</v>
      </c>
      <c r="J25" s="101" t="s">
        <v>30</v>
      </c>
      <c r="K25" s="101"/>
      <c r="M25" s="22"/>
      <c r="N25" s="17"/>
      <c r="O25" s="109"/>
    </row>
    <row r="26" spans="1:15">
      <c r="A26" s="103" t="s">
        <v>91</v>
      </c>
      <c r="B26" s="11"/>
      <c r="C26" s="11"/>
      <c r="D26" s="11"/>
      <c r="E26" s="11"/>
      <c r="G26" s="100" t="s">
        <v>61</v>
      </c>
      <c r="H26" s="100" t="s">
        <v>30</v>
      </c>
      <c r="I26" s="110" t="s">
        <v>88</v>
      </c>
      <c r="J26" s="111" t="s">
        <v>82</v>
      </c>
      <c r="K26" s="112" t="s">
        <v>81</v>
      </c>
      <c r="L26" s="100" t="s">
        <v>80</v>
      </c>
      <c r="M26" s="22"/>
      <c r="N26" s="17"/>
      <c r="O26" s="109"/>
    </row>
    <row r="27" spans="1:15" ht="20.399999999999999" customHeight="1">
      <c r="A27" s="103" t="s">
        <v>92</v>
      </c>
      <c r="B27" s="11"/>
      <c r="C27" s="11"/>
      <c r="D27" s="11"/>
      <c r="E27" s="11"/>
      <c r="G27" s="11"/>
      <c r="H27" s="17"/>
      <c r="I27" s="123" t="s">
        <v>48</v>
      </c>
      <c r="J27" s="113">
        <v>5</v>
      </c>
      <c r="K27" s="113">
        <v>10</v>
      </c>
      <c r="L27" s="113">
        <v>15</v>
      </c>
      <c r="M27" s="22"/>
      <c r="N27" s="17"/>
      <c r="O27" s="109"/>
    </row>
    <row r="28" spans="1:15">
      <c r="A28" t="s">
        <v>140</v>
      </c>
      <c r="B28" s="91"/>
      <c r="C28" s="91"/>
      <c r="D28" s="11"/>
      <c r="E28" s="11"/>
      <c r="G28" s="11"/>
      <c r="H28" s="17"/>
      <c r="I28" s="48" t="s">
        <v>166</v>
      </c>
      <c r="J28" s="48" t="s">
        <v>167</v>
      </c>
      <c r="K28" t="s">
        <v>168</v>
      </c>
      <c r="M28" s="22"/>
      <c r="N28" s="17"/>
      <c r="O28" s="109"/>
    </row>
    <row r="29" spans="1:15">
      <c r="A29" t="s">
        <v>141</v>
      </c>
      <c r="B29" s="91"/>
      <c r="C29" s="91"/>
      <c r="D29" s="11"/>
      <c r="E29" s="11"/>
      <c r="G29" s="11"/>
      <c r="H29" s="11"/>
      <c r="I29" s="48" t="s">
        <v>64</v>
      </c>
      <c r="J29" s="113"/>
      <c r="K29" s="113"/>
      <c r="L29" s="113"/>
      <c r="M29" s="22"/>
      <c r="N29" s="17"/>
      <c r="O29" s="109"/>
    </row>
    <row r="30" spans="1:15">
      <c r="A30" t="s">
        <v>20</v>
      </c>
      <c r="B30" s="11"/>
      <c r="C30" s="11"/>
      <c r="D30" s="11"/>
      <c r="E30" s="11"/>
      <c r="G30" s="11"/>
      <c r="H30" s="17"/>
      <c r="I30" s="114"/>
      <c r="J30" s="113" t="s">
        <v>31</v>
      </c>
      <c r="K30" s="113"/>
      <c r="L30" s="102"/>
      <c r="N30" s="58">
        <f>SUM(N6:N29)</f>
        <v>0</v>
      </c>
      <c r="O30" s="90" t="s">
        <v>161</v>
      </c>
    </row>
    <row r="31" spans="1:15">
      <c r="A31" t="s">
        <v>142</v>
      </c>
      <c r="B31" s="11"/>
      <c r="C31" s="11"/>
      <c r="D31" s="11"/>
      <c r="E31" s="11"/>
      <c r="G31" s="11"/>
      <c r="H31" s="11"/>
      <c r="I31" s="115" t="s">
        <v>94</v>
      </c>
      <c r="J31" s="116"/>
      <c r="K31" s="90"/>
      <c r="L31" s="117"/>
      <c r="M31" s="224" t="s">
        <v>96</v>
      </c>
      <c r="N31" s="224"/>
      <c r="O31" s="118">
        <f>'Projects 1'!E36</f>
        <v>0</v>
      </c>
    </row>
    <row r="32" spans="1:15">
      <c r="A32" s="119" t="s">
        <v>93</v>
      </c>
      <c r="B32" s="91"/>
      <c r="C32" s="11"/>
      <c r="D32" s="11"/>
      <c r="E32" s="11"/>
      <c r="G32" s="11"/>
      <c r="H32" s="17"/>
      <c r="I32" s="109"/>
      <c r="J32" s="90"/>
      <c r="K32" s="90"/>
      <c r="L32" s="117"/>
      <c r="M32" s="226" t="s">
        <v>156</v>
      </c>
      <c r="N32" s="226"/>
      <c r="O32">
        <f>'Projects 2'!E40</f>
        <v>0</v>
      </c>
    </row>
    <row r="33" spans="1:15">
      <c r="A33" t="s">
        <v>136</v>
      </c>
      <c r="B33" s="11"/>
      <c r="C33" s="120"/>
      <c r="D33" s="120"/>
      <c r="E33" s="120"/>
      <c r="G33" s="11"/>
      <c r="H33" s="17"/>
      <c r="I33" s="109"/>
      <c r="J33" s="90"/>
      <c r="K33" s="90"/>
      <c r="L33" s="117"/>
      <c r="M33" s="226" t="s">
        <v>157</v>
      </c>
      <c r="N33" s="226"/>
      <c r="O33">
        <f>'Projects 3'!E40</f>
        <v>0</v>
      </c>
    </row>
    <row r="34" spans="1:15">
      <c r="G34" s="17"/>
      <c r="H34" s="17"/>
      <c r="I34" s="109"/>
      <c r="J34" s="116"/>
      <c r="K34" s="116"/>
      <c r="L34" s="226" t="s">
        <v>152</v>
      </c>
      <c r="M34" s="226"/>
      <c r="N34" s="226"/>
      <c r="O34">
        <f>StateProjects!G40</f>
        <v>0</v>
      </c>
    </row>
    <row r="35" spans="1:15">
      <c r="E35" s="121">
        <f>SUM(B6:E34)</f>
        <v>0</v>
      </c>
      <c r="H35" s="58">
        <f>SUM(H27:H34)</f>
        <v>0</v>
      </c>
      <c r="I35" s="122"/>
      <c r="J35" s="94"/>
      <c r="L35" s="224" t="s">
        <v>111</v>
      </c>
      <c r="M35" s="226"/>
      <c r="N35" s="226"/>
      <c r="O35" s="118">
        <f>Workshops!I38</f>
        <v>0</v>
      </c>
    </row>
    <row r="36" spans="1:15">
      <c r="E36" s="121"/>
      <c r="H36" s="58"/>
      <c r="I36" s="122"/>
      <c r="J36" s="224" t="s">
        <v>153</v>
      </c>
      <c r="K36" s="224"/>
      <c r="L36" s="224"/>
      <c r="M36" s="224"/>
      <c r="N36" s="224"/>
      <c r="O36" s="118">
        <f>Citzenship!I35</f>
        <v>0</v>
      </c>
    </row>
    <row r="37" spans="1:15">
      <c r="E37" s="121"/>
      <c r="H37" s="58"/>
      <c r="I37" s="122"/>
      <c r="L37" s="117"/>
      <c r="M37" s="224" t="s">
        <v>154</v>
      </c>
      <c r="N37" s="226"/>
      <c r="O37" s="18">
        <f>Leadership!I38</f>
        <v>0</v>
      </c>
    </row>
    <row r="38" spans="1:15">
      <c r="E38" s="121"/>
      <c r="H38" s="58"/>
      <c r="I38" s="122"/>
      <c r="L38" s="117"/>
      <c r="M38" s="226" t="s">
        <v>155</v>
      </c>
      <c r="N38" s="226"/>
      <c r="O38">
        <v>0</v>
      </c>
    </row>
    <row r="39" spans="1:15">
      <c r="E39" s="121"/>
      <c r="H39" s="58"/>
      <c r="I39" s="122"/>
      <c r="M39" s="224" t="s">
        <v>89</v>
      </c>
      <c r="N39" s="226"/>
      <c r="O39" s="118">
        <f>+E35+H24+H35+N30</f>
        <v>0</v>
      </c>
    </row>
    <row r="40" spans="1:15">
      <c r="E40" s="121"/>
      <c r="H40" s="58"/>
      <c r="I40" s="122"/>
    </row>
    <row r="41" spans="1:15" ht="15.6" customHeight="1">
      <c r="E41" s="121"/>
      <c r="H41" s="58"/>
      <c r="I41" s="122"/>
      <c r="M41" s="227" t="s">
        <v>90</v>
      </c>
      <c r="N41" s="227"/>
      <c r="O41" s="118">
        <f>SUM(O31:O39)</f>
        <v>0</v>
      </c>
    </row>
    <row r="42" spans="1:15">
      <c r="E42" s="121"/>
      <c r="H42" s="58"/>
      <c r="I42" s="122"/>
    </row>
    <row r="43" spans="1:15">
      <c r="A43" s="49" t="s">
        <v>40</v>
      </c>
    </row>
    <row r="44" spans="1:15">
      <c r="A44" s="76"/>
      <c r="B44" s="76"/>
      <c r="C44" s="76"/>
      <c r="D44" s="76"/>
      <c r="E44" s="76"/>
      <c r="F44" s="76"/>
      <c r="G44" s="225"/>
      <c r="H44" s="225"/>
    </row>
    <row r="45" spans="1:15">
      <c r="A45" s="49" t="s">
        <v>41</v>
      </c>
      <c r="G45" s="49" t="s">
        <v>8</v>
      </c>
    </row>
    <row r="46" spans="1:15">
      <c r="A46" s="76"/>
      <c r="B46" s="76"/>
      <c r="C46" s="76"/>
      <c r="D46" s="76"/>
      <c r="E46" s="76"/>
      <c r="F46" s="76"/>
      <c r="G46" s="225"/>
      <c r="H46" s="225"/>
    </row>
    <row r="47" spans="1:15">
      <c r="A47" s="49" t="s">
        <v>42</v>
      </c>
      <c r="G47" s="49" t="s">
        <v>8</v>
      </c>
    </row>
    <row r="49" spans="1:13">
      <c r="A49" s="223" t="s">
        <v>45</v>
      </c>
      <c r="B49" s="223"/>
      <c r="C49" s="223"/>
      <c r="D49" s="223"/>
      <c r="E49" s="223"/>
      <c r="F49" s="223"/>
      <c r="G49" s="223"/>
      <c r="H49" s="223"/>
      <c r="I49" s="223"/>
      <c r="M49">
        <f>Promotion!I38</f>
        <v>0</v>
      </c>
    </row>
  </sheetData>
  <mergeCells count="18">
    <mergeCell ref="A1:O1"/>
    <mergeCell ref="M32:N32"/>
    <mergeCell ref="M33:N33"/>
    <mergeCell ref="L34:N34"/>
    <mergeCell ref="L35:N35"/>
    <mergeCell ref="M31:N31"/>
    <mergeCell ref="B2:F2"/>
    <mergeCell ref="I21:K21"/>
    <mergeCell ref="I22:K22"/>
    <mergeCell ref="I23:K23"/>
    <mergeCell ref="A49:I49"/>
    <mergeCell ref="J36:N36"/>
    <mergeCell ref="G44:H44"/>
    <mergeCell ref="M37:N37"/>
    <mergeCell ref="M38:N38"/>
    <mergeCell ref="G46:H46"/>
    <mergeCell ref="M39:N39"/>
    <mergeCell ref="M41:N41"/>
  </mergeCells>
  <pageMargins left="0.7" right="0.7" top="0.75" bottom="0.75" header="0.3" footer="0.3"/>
  <pageSetup scale="62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2493-6347-428B-91A3-C1E7FE0AFE95}">
  <sheetPr>
    <pageSetUpPr fitToPage="1"/>
  </sheetPr>
  <dimension ref="A1:I44"/>
  <sheetViews>
    <sheetView workbookViewId="0">
      <selection activeCell="H2" sqref="H2"/>
    </sheetView>
  </sheetViews>
  <sheetFormatPr defaultRowHeight="13.2"/>
  <cols>
    <col min="1" max="1" width="8.109375" customWidth="1"/>
    <col min="2" max="2" width="8.6640625" customWidth="1"/>
    <col min="3" max="3" width="8.109375" customWidth="1"/>
    <col min="4" max="4" width="18.44140625" customWidth="1"/>
    <col min="5" max="5" width="7.88671875" customWidth="1"/>
    <col min="6" max="6" width="20.88671875" customWidth="1"/>
    <col min="7" max="7" width="6.33203125" customWidth="1"/>
    <col min="8" max="8" width="23.5546875" customWidth="1"/>
    <col min="9" max="9" width="20.33203125" customWidth="1"/>
  </cols>
  <sheetData>
    <row r="1" spans="1:9" ht="15.6">
      <c r="A1" s="132" t="s">
        <v>29</v>
      </c>
      <c r="B1" s="132"/>
      <c r="C1" s="132"/>
      <c r="D1" s="132"/>
      <c r="E1" s="132"/>
      <c r="F1" s="132"/>
      <c r="G1" s="132"/>
      <c r="H1" s="132"/>
      <c r="I1" s="132"/>
    </row>
    <row r="2" spans="1:9">
      <c r="A2" s="58" t="s">
        <v>1</v>
      </c>
      <c r="B2" s="131">
        <f>'Projects 1'!A4</f>
        <v>0</v>
      </c>
      <c r="C2" s="131"/>
      <c r="H2" s="88" t="s">
        <v>6</v>
      </c>
      <c r="I2" s="87">
        <f>'Projects 1'!C1</f>
        <v>0</v>
      </c>
    </row>
    <row r="3" spans="1:9" ht="13.8">
      <c r="A3" s="4"/>
      <c r="B3" s="4"/>
      <c r="C3" s="4"/>
      <c r="D3" s="14"/>
      <c r="E3" s="7"/>
      <c r="F3" s="7"/>
      <c r="G3" s="56"/>
      <c r="H3" s="5"/>
      <c r="I3" s="7"/>
    </row>
    <row r="4" spans="1:9" ht="16.2" thickBot="1">
      <c r="A4" s="241" t="s">
        <v>100</v>
      </c>
      <c r="B4" s="242"/>
      <c r="C4" s="242"/>
      <c r="D4" s="242"/>
      <c r="E4" s="242"/>
      <c r="F4" s="242"/>
      <c r="G4" s="242"/>
      <c r="H4" s="242"/>
      <c r="I4" s="242"/>
    </row>
    <row r="5" spans="1:9" ht="13.8" thickTop="1">
      <c r="A5" s="171" t="s">
        <v>8</v>
      </c>
      <c r="B5" s="243" t="s">
        <v>9</v>
      </c>
      <c r="C5" s="244"/>
      <c r="D5" s="245"/>
      <c r="E5" s="178" t="s">
        <v>34</v>
      </c>
      <c r="F5" s="178"/>
      <c r="G5" s="178"/>
      <c r="H5" s="179"/>
      <c r="I5" s="249" t="s">
        <v>33</v>
      </c>
    </row>
    <row r="6" spans="1:9" ht="13.8" thickBot="1">
      <c r="A6" s="172"/>
      <c r="B6" s="246"/>
      <c r="C6" s="247"/>
      <c r="D6" s="248"/>
      <c r="E6" s="181"/>
      <c r="F6" s="181"/>
      <c r="G6" s="181"/>
      <c r="H6" s="182"/>
      <c r="I6" s="250"/>
    </row>
    <row r="7" spans="1:9" ht="13.8" thickTop="1">
      <c r="A7" s="162"/>
      <c r="B7" s="235"/>
      <c r="C7" s="236"/>
      <c r="D7" s="237"/>
      <c r="E7" s="158"/>
      <c r="F7" s="158"/>
      <c r="G7" s="158"/>
      <c r="H7" s="159"/>
      <c r="I7" s="155"/>
    </row>
    <row r="8" spans="1:9">
      <c r="A8" s="134"/>
      <c r="B8" s="238"/>
      <c r="C8" s="239"/>
      <c r="D8" s="240"/>
      <c r="E8" s="143"/>
      <c r="F8" s="143"/>
      <c r="G8" s="143"/>
      <c r="H8" s="144"/>
      <c r="I8" s="136"/>
    </row>
    <row r="9" spans="1:9">
      <c r="A9" s="134"/>
      <c r="B9" s="195"/>
      <c r="C9" s="195"/>
      <c r="D9" s="195"/>
      <c r="E9" s="197"/>
      <c r="F9" s="197"/>
      <c r="G9" s="197"/>
      <c r="H9" s="197"/>
      <c r="I9" s="195"/>
    </row>
    <row r="10" spans="1:9">
      <c r="A10" s="134"/>
      <c r="B10" s="195"/>
      <c r="C10" s="195"/>
      <c r="D10" s="195"/>
      <c r="E10" s="197"/>
      <c r="F10" s="197"/>
      <c r="G10" s="197"/>
      <c r="H10" s="197"/>
      <c r="I10" s="195"/>
    </row>
    <row r="11" spans="1:9">
      <c r="A11" s="134"/>
      <c r="B11" s="195"/>
      <c r="C11" s="195"/>
      <c r="D11" s="195"/>
      <c r="E11" s="197"/>
      <c r="F11" s="197"/>
      <c r="G11" s="197"/>
      <c r="H11" s="197"/>
      <c r="I11" s="195"/>
    </row>
    <row r="12" spans="1:9">
      <c r="A12" s="134"/>
      <c r="B12" s="195"/>
      <c r="C12" s="195"/>
      <c r="D12" s="195"/>
      <c r="E12" s="197"/>
      <c r="F12" s="197"/>
      <c r="G12" s="197"/>
      <c r="H12" s="197"/>
      <c r="I12" s="195"/>
    </row>
    <row r="13" spans="1:9">
      <c r="A13" s="134"/>
      <c r="B13" s="195"/>
      <c r="C13" s="195"/>
      <c r="D13" s="195"/>
      <c r="E13" s="197"/>
      <c r="F13" s="197"/>
      <c r="G13" s="197"/>
      <c r="H13" s="197"/>
      <c r="I13" s="195"/>
    </row>
    <row r="14" spans="1:9">
      <c r="A14" s="134"/>
      <c r="B14" s="195"/>
      <c r="C14" s="195"/>
      <c r="D14" s="195"/>
      <c r="E14" s="197"/>
      <c r="F14" s="197"/>
      <c r="G14" s="197"/>
      <c r="H14" s="197"/>
      <c r="I14" s="195"/>
    </row>
    <row r="15" spans="1:9">
      <c r="A15" s="134"/>
      <c r="B15" s="195"/>
      <c r="C15" s="195"/>
      <c r="D15" s="195"/>
      <c r="E15" s="197"/>
      <c r="F15" s="197"/>
      <c r="G15" s="197"/>
      <c r="H15" s="197"/>
      <c r="I15" s="195"/>
    </row>
    <row r="16" spans="1:9">
      <c r="A16" s="134"/>
      <c r="B16" s="195"/>
      <c r="C16" s="195"/>
      <c r="D16" s="195"/>
      <c r="E16" s="197"/>
      <c r="F16" s="197"/>
      <c r="G16" s="197"/>
      <c r="H16" s="197"/>
      <c r="I16" s="195"/>
    </row>
    <row r="17" spans="1:9">
      <c r="A17" s="134"/>
      <c r="B17" s="195"/>
      <c r="C17" s="195"/>
      <c r="D17" s="195"/>
      <c r="E17" s="197"/>
      <c r="F17" s="197"/>
      <c r="G17" s="197"/>
      <c r="H17" s="197"/>
      <c r="I17" s="195"/>
    </row>
    <row r="18" spans="1:9">
      <c r="A18" s="134"/>
      <c r="B18" s="195"/>
      <c r="C18" s="195"/>
      <c r="D18" s="195"/>
      <c r="E18" s="197"/>
      <c r="F18" s="197"/>
      <c r="G18" s="197"/>
      <c r="H18" s="197"/>
      <c r="I18" s="195"/>
    </row>
    <row r="19" spans="1:9">
      <c r="A19" s="134"/>
      <c r="B19" s="195"/>
      <c r="C19" s="195"/>
      <c r="D19" s="195"/>
      <c r="E19" s="197"/>
      <c r="F19" s="197"/>
      <c r="G19" s="197"/>
      <c r="H19" s="197"/>
      <c r="I19" s="195"/>
    </row>
    <row r="20" spans="1:9">
      <c r="A20" s="134"/>
      <c r="B20" s="195"/>
      <c r="C20" s="195"/>
      <c r="D20" s="195"/>
      <c r="E20" s="197"/>
      <c r="F20" s="197"/>
      <c r="G20" s="197"/>
      <c r="H20" s="197"/>
      <c r="I20" s="195"/>
    </row>
    <row r="21" spans="1:9">
      <c r="A21" s="134"/>
      <c r="B21" s="195"/>
      <c r="C21" s="195"/>
      <c r="D21" s="195"/>
      <c r="E21" s="197"/>
      <c r="F21" s="197"/>
      <c r="G21" s="197"/>
      <c r="H21" s="197"/>
      <c r="I21" s="195"/>
    </row>
    <row r="22" spans="1:9">
      <c r="A22" s="134"/>
      <c r="B22" s="195"/>
      <c r="C22" s="195"/>
      <c r="D22" s="195"/>
      <c r="E22" s="197"/>
      <c r="F22" s="197"/>
      <c r="G22" s="197"/>
      <c r="H22" s="197"/>
      <c r="I22" s="195"/>
    </row>
    <row r="23" spans="1:9">
      <c r="A23" s="134"/>
      <c r="B23" s="195"/>
      <c r="C23" s="195"/>
      <c r="D23" s="195"/>
      <c r="E23" s="197"/>
      <c r="F23" s="197"/>
      <c r="G23" s="197"/>
      <c r="H23" s="197"/>
      <c r="I23" s="195"/>
    </row>
    <row r="24" spans="1:9">
      <c r="A24" s="134"/>
      <c r="B24" s="195"/>
      <c r="C24" s="195"/>
      <c r="D24" s="195"/>
      <c r="E24" s="197"/>
      <c r="F24" s="197"/>
      <c r="G24" s="197"/>
      <c r="H24" s="197"/>
      <c r="I24" s="195"/>
    </row>
    <row r="25" spans="1:9">
      <c r="A25" s="134"/>
      <c r="B25" s="195"/>
      <c r="C25" s="195"/>
      <c r="D25" s="195"/>
      <c r="E25" s="197"/>
      <c r="F25" s="197"/>
      <c r="G25" s="197"/>
      <c r="H25" s="197"/>
      <c r="I25" s="195"/>
    </row>
    <row r="26" spans="1:9">
      <c r="A26" s="134"/>
      <c r="B26" s="195"/>
      <c r="C26" s="195"/>
      <c r="D26" s="195"/>
      <c r="E26" s="197"/>
      <c r="F26" s="197"/>
      <c r="G26" s="197"/>
      <c r="H26" s="197"/>
      <c r="I26" s="195"/>
    </row>
    <row r="27" spans="1:9">
      <c r="A27" s="134"/>
      <c r="B27" s="195"/>
      <c r="C27" s="195"/>
      <c r="D27" s="195"/>
      <c r="E27" s="197"/>
      <c r="F27" s="197"/>
      <c r="G27" s="197"/>
      <c r="H27" s="197"/>
      <c r="I27" s="195"/>
    </row>
    <row r="28" spans="1:9">
      <c r="A28" s="134"/>
      <c r="B28" s="195"/>
      <c r="C28" s="195"/>
      <c r="D28" s="195"/>
      <c r="E28" s="197"/>
      <c r="F28" s="197"/>
      <c r="G28" s="197"/>
      <c r="H28" s="197"/>
      <c r="I28" s="195"/>
    </row>
    <row r="29" spans="1:9">
      <c r="A29" s="134"/>
      <c r="B29" s="195"/>
      <c r="C29" s="195"/>
      <c r="D29" s="195"/>
      <c r="E29" s="197"/>
      <c r="F29" s="197"/>
      <c r="G29" s="197"/>
      <c r="H29" s="197"/>
      <c r="I29" s="195"/>
    </row>
    <row r="30" spans="1:9">
      <c r="A30" s="134"/>
      <c r="B30" s="195"/>
      <c r="C30" s="195"/>
      <c r="D30" s="195"/>
      <c r="E30" s="197"/>
      <c r="F30" s="197"/>
      <c r="G30" s="197"/>
      <c r="H30" s="197"/>
      <c r="I30" s="195"/>
    </row>
    <row r="31" spans="1:9">
      <c r="A31" s="134"/>
      <c r="B31" s="195"/>
      <c r="C31" s="195"/>
      <c r="D31" s="195"/>
      <c r="E31" s="197"/>
      <c r="F31" s="197"/>
      <c r="G31" s="197"/>
      <c r="H31" s="197"/>
      <c r="I31" s="195"/>
    </row>
    <row r="32" spans="1:9">
      <c r="A32" s="134"/>
      <c r="B32" s="195"/>
      <c r="C32" s="195"/>
      <c r="D32" s="195"/>
      <c r="E32" s="197"/>
      <c r="F32" s="197"/>
      <c r="G32" s="197"/>
      <c r="H32" s="197"/>
      <c r="I32" s="195"/>
    </row>
    <row r="33" spans="1:9">
      <c r="A33" s="134"/>
      <c r="B33" s="195"/>
      <c r="C33" s="195"/>
      <c r="D33" s="195"/>
      <c r="E33" s="197"/>
      <c r="F33" s="197"/>
      <c r="G33" s="197"/>
      <c r="H33" s="197"/>
      <c r="I33" s="195"/>
    </row>
    <row r="34" spans="1:9">
      <c r="A34" s="134"/>
      <c r="B34" s="195"/>
      <c r="C34" s="195"/>
      <c r="D34" s="195"/>
      <c r="E34" s="197"/>
      <c r="F34" s="197"/>
      <c r="G34" s="197"/>
      <c r="H34" s="197"/>
      <c r="I34" s="195"/>
    </row>
    <row r="35" spans="1:9">
      <c r="A35" s="134"/>
      <c r="B35" s="195"/>
      <c r="C35" s="195"/>
      <c r="D35" s="195"/>
      <c r="E35" s="197"/>
      <c r="F35" s="197"/>
      <c r="G35" s="197"/>
      <c r="H35" s="197"/>
      <c r="I35" s="195"/>
    </row>
    <row r="36" spans="1:9">
      <c r="A36" s="134"/>
      <c r="B36" s="195"/>
      <c r="C36" s="195"/>
      <c r="D36" s="195"/>
      <c r="E36" s="197"/>
      <c r="F36" s="197"/>
      <c r="G36" s="197"/>
      <c r="H36" s="197"/>
      <c r="I36" s="195"/>
    </row>
    <row r="37" spans="1:9">
      <c r="A37" s="134"/>
      <c r="B37" s="195"/>
      <c r="C37" s="195"/>
      <c r="D37" s="195"/>
      <c r="E37" s="197"/>
      <c r="F37" s="197"/>
      <c r="G37" s="197"/>
      <c r="H37" s="197"/>
      <c r="I37" s="195"/>
    </row>
    <row r="38" spans="1:9">
      <c r="A38" s="134"/>
      <c r="B38" s="195"/>
      <c r="C38" s="195"/>
      <c r="D38" s="195"/>
      <c r="E38" s="197"/>
      <c r="F38" s="197"/>
      <c r="G38" s="197"/>
      <c r="H38" s="197"/>
      <c r="I38" s="195"/>
    </row>
    <row r="39" spans="1:9">
      <c r="A39" s="134"/>
      <c r="B39" s="195"/>
      <c r="C39" s="195"/>
      <c r="D39" s="195"/>
      <c r="E39" s="197"/>
      <c r="F39" s="197"/>
      <c r="G39" s="197"/>
      <c r="H39" s="197"/>
      <c r="I39" s="195"/>
    </row>
    <row r="40" spans="1:9">
      <c r="A40" s="134"/>
      <c r="B40" s="195"/>
      <c r="C40" s="195"/>
      <c r="D40" s="195"/>
      <c r="E40" s="197"/>
      <c r="F40" s="197"/>
      <c r="G40" s="197"/>
      <c r="H40" s="197"/>
      <c r="I40" s="195"/>
    </row>
    <row r="41" spans="1:9">
      <c r="A41" s="134"/>
      <c r="B41" s="195"/>
      <c r="C41" s="195"/>
      <c r="D41" s="195"/>
      <c r="E41" s="197"/>
      <c r="F41" s="197"/>
      <c r="G41" s="197"/>
      <c r="H41" s="197"/>
      <c r="I41" s="195"/>
    </row>
    <row r="42" spans="1:9">
      <c r="A42" s="134"/>
      <c r="B42" s="195"/>
      <c r="C42" s="195"/>
      <c r="D42" s="195"/>
      <c r="E42" s="197"/>
      <c r="F42" s="197"/>
      <c r="G42" s="197"/>
      <c r="H42" s="197"/>
      <c r="I42" s="195"/>
    </row>
    <row r="43" spans="1:9">
      <c r="A43" s="134"/>
      <c r="B43" s="195"/>
      <c r="C43" s="195"/>
      <c r="D43" s="195"/>
      <c r="E43" s="197"/>
      <c r="F43" s="197"/>
      <c r="G43" s="197"/>
      <c r="H43" s="197"/>
      <c r="I43" s="195"/>
    </row>
    <row r="44" spans="1:9">
      <c r="A44" s="134"/>
      <c r="B44" s="195"/>
      <c r="C44" s="195"/>
      <c r="D44" s="195"/>
      <c r="E44" s="197"/>
      <c r="F44" s="197"/>
      <c r="G44" s="197"/>
      <c r="H44" s="197"/>
      <c r="I44" s="195"/>
    </row>
  </sheetData>
  <mergeCells count="83">
    <mergeCell ref="A1:I1"/>
    <mergeCell ref="A4:I4"/>
    <mergeCell ref="A5:A6"/>
    <mergeCell ref="B5:D6"/>
    <mergeCell ref="E5:H6"/>
    <mergeCell ref="I5:I6"/>
    <mergeCell ref="A7:A8"/>
    <mergeCell ref="B7:D8"/>
    <mergeCell ref="E7:H8"/>
    <mergeCell ref="I7:I8"/>
    <mergeCell ref="A9:A10"/>
    <mergeCell ref="B9:D10"/>
    <mergeCell ref="E9:H10"/>
    <mergeCell ref="I9:I10"/>
    <mergeCell ref="A11:A12"/>
    <mergeCell ref="B11:D12"/>
    <mergeCell ref="E11:H12"/>
    <mergeCell ref="I11:I12"/>
    <mergeCell ref="A13:A14"/>
    <mergeCell ref="B13:D14"/>
    <mergeCell ref="E13:H14"/>
    <mergeCell ref="I13:I14"/>
    <mergeCell ref="A15:A16"/>
    <mergeCell ref="B15:D16"/>
    <mergeCell ref="E15:H16"/>
    <mergeCell ref="I15:I16"/>
    <mergeCell ref="A17:A18"/>
    <mergeCell ref="B17:D18"/>
    <mergeCell ref="E17:H18"/>
    <mergeCell ref="I17:I18"/>
    <mergeCell ref="A19:A20"/>
    <mergeCell ref="B19:D20"/>
    <mergeCell ref="E19:H20"/>
    <mergeCell ref="I19:I20"/>
    <mergeCell ref="A21:A22"/>
    <mergeCell ref="B21:D22"/>
    <mergeCell ref="E21:H22"/>
    <mergeCell ref="I21:I22"/>
    <mergeCell ref="A23:A24"/>
    <mergeCell ref="B23:D24"/>
    <mergeCell ref="E23:H24"/>
    <mergeCell ref="I23:I24"/>
    <mergeCell ref="A25:A26"/>
    <mergeCell ref="B25:D26"/>
    <mergeCell ref="E25:H26"/>
    <mergeCell ref="I25:I26"/>
    <mergeCell ref="A27:A28"/>
    <mergeCell ref="B27:D28"/>
    <mergeCell ref="E27:H28"/>
    <mergeCell ref="I27:I28"/>
    <mergeCell ref="A29:A30"/>
    <mergeCell ref="B29:D30"/>
    <mergeCell ref="E29:H30"/>
    <mergeCell ref="I29:I30"/>
    <mergeCell ref="A31:A32"/>
    <mergeCell ref="B31:D32"/>
    <mergeCell ref="E31:H32"/>
    <mergeCell ref="I31:I32"/>
    <mergeCell ref="A33:A34"/>
    <mergeCell ref="B33:D34"/>
    <mergeCell ref="E33:H34"/>
    <mergeCell ref="I33:I34"/>
    <mergeCell ref="I35:I36"/>
    <mergeCell ref="A37:A38"/>
    <mergeCell ref="B37:D38"/>
    <mergeCell ref="E37:H38"/>
    <mergeCell ref="I37:I38"/>
    <mergeCell ref="A43:A44"/>
    <mergeCell ref="B43:D44"/>
    <mergeCell ref="E43:H44"/>
    <mergeCell ref="I43:I44"/>
    <mergeCell ref="B2:C2"/>
    <mergeCell ref="A39:A40"/>
    <mergeCell ref="B39:D40"/>
    <mergeCell ref="E39:H40"/>
    <mergeCell ref="I39:I40"/>
    <mergeCell ref="A41:A42"/>
    <mergeCell ref="B41:D42"/>
    <mergeCell ref="E41:H42"/>
    <mergeCell ref="I41:I42"/>
    <mergeCell ref="A35:A36"/>
    <mergeCell ref="B35:D36"/>
    <mergeCell ref="E35:H36"/>
  </mergeCells>
  <pageMargins left="0.7" right="0.7" top="0.75" bottom="0.75" header="0.3" footer="0.3"/>
  <pageSetup scale="1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ROA</vt:lpstr>
      <vt:lpstr>Projects 1</vt:lpstr>
      <vt:lpstr>Projects 2</vt:lpstr>
      <vt:lpstr>Projects 3</vt:lpstr>
      <vt:lpstr>StateProjects</vt:lpstr>
      <vt:lpstr>Workshops</vt:lpstr>
      <vt:lpstr>Citzenship</vt:lpstr>
      <vt:lpstr>Leadership</vt:lpstr>
      <vt:lpstr>Promotion</vt:lpstr>
      <vt:lpstr>Awards CDE</vt:lpstr>
      <vt:lpstr>All Other Activities</vt:lpstr>
    </vt:vector>
  </TitlesOfParts>
  <Company>cerestar usa,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CERESTAR</dc:creator>
  <cp:lastModifiedBy>Wozniewski, Linda</cp:lastModifiedBy>
  <cp:lastPrinted>2024-03-08T20:15:21Z</cp:lastPrinted>
  <dcterms:created xsi:type="dcterms:W3CDTF">1997-08-13T13:16:58Z</dcterms:created>
  <dcterms:modified xsi:type="dcterms:W3CDTF">2024-08-22T21:06:01Z</dcterms:modified>
</cp:coreProperties>
</file>